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<sst xmlns="http://schemas.openxmlformats.org/spreadsheetml/2006/main" count="58" uniqueCount="44">
  <si>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Nr.</t>
  </si>
  <si>
    <t>Vārds</t>
  </si>
  <si>
    <t>Uzvārds</t>
  </si>
  <si>
    <t>Klase</t>
  </si>
  <si>
    <t>Novadu olimpiādē iegūto punktu skaits (par katru uzdevumu)</t>
  </si>
  <si>
    <t>Kopā</t>
  </si>
  <si>
    <t>Izpilde, %</t>
  </si>
  <si>
    <t>Pedagoga vārds</t>
  </si>
  <si>
    <t>Pedagoga uzvārds</t>
  </si>
  <si>
    <t>Iegūtā vieta novada posmā</t>
  </si>
  <si>
    <t>Novada, pilsētas vai novadu olimpiādē piedalījās</t>
  </si>
  <si>
    <t>izglītojamie (jānorāda, cik no katra novada).</t>
  </si>
  <si>
    <t>Žūrijas komisijas priekšsēdētājs</t>
  </si>
  <si>
    <t>(paraksts)</t>
  </si>
  <si>
    <t>Žūrijas komisijas locekļi</t>
  </si>
  <si>
    <t>Novads, Izglītības iestāde</t>
  </si>
  <si>
    <t>2.pielikums Ministru kabineta 2012.gada 5.jūnija noteikumiem Nr.384</t>
  </si>
  <si>
    <t>Daugavpils pilsētas  Filozofijas olimpiādes PROTOKOLS 24.01.2017.</t>
  </si>
  <si>
    <t xml:space="preserve">Vita </t>
  </si>
  <si>
    <t>Kuzmicka</t>
  </si>
  <si>
    <t>Daugavpils 12.vidusskola</t>
  </si>
  <si>
    <t>Lidija</t>
  </si>
  <si>
    <t>Daņilova</t>
  </si>
  <si>
    <t>Katrīna</t>
  </si>
  <si>
    <t>Barševska</t>
  </si>
  <si>
    <t>Daugavpils Valsts ģimnāzija</t>
  </si>
  <si>
    <t>10.</t>
  </si>
  <si>
    <t>12.</t>
  </si>
  <si>
    <t xml:space="preserve">Zigrīda </t>
  </si>
  <si>
    <t>Rusiņa</t>
  </si>
  <si>
    <t>Meinards</t>
  </si>
  <si>
    <t>Skrinda</t>
  </si>
  <si>
    <t>11.</t>
  </si>
  <si>
    <t>I</t>
  </si>
  <si>
    <t>Guna</t>
  </si>
  <si>
    <t>Junele</t>
  </si>
  <si>
    <t>Igors</t>
  </si>
  <si>
    <t>Lisjonoks</t>
  </si>
  <si>
    <t>II</t>
  </si>
  <si>
    <t>Signita Gabrāne</t>
  </si>
  <si>
    <t>Ināra Sprindžuka</t>
  </si>
  <si>
    <t>Lidija Daņilova</t>
  </si>
  <si>
    <t>Zigrīda Rusiņa</t>
  </si>
  <si>
    <t>Izskatot 3.Filosofijas olimpiādes rezultātus, žūrijas komisija ir pieņēmusi lēmumu par olimpiādes rezultātiem: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</si>
</sst>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36" fillId="5" borderId="10" xfId="0" applyFont="1" applyFill="1" applyBorder="1" applyAlignment="1">
      <alignment horizontal="center" vertical="center"/>
    </xf>
    <xf numFmtId="0" fontId="36" fillId="5" borderId="10" xfId="0" applyFont="1" applyFill="1" applyBorder="1" applyAlignment="1">
      <alignment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39" fillId="0" borderId="12" xfId="0" applyFont="1" applyBorder="1" applyAlignment="1">
      <alignment horizontal="center" vertical="top"/>
    </xf>
    <xf numFmtId="0" fontId="38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5" borderId="13" xfId="0" applyFill="1" applyBorder="1" applyAlignment="1">
      <alignment textRotation="90"/>
    </xf>
    <xf numFmtId="0" fontId="0" fillId="5" borderId="14" xfId="0" applyFill="1" applyBorder="1" applyAlignment="1">
      <alignment textRotation="90"/>
    </xf>
    <xf numFmtId="0" fontId="0" fillId="5" borderId="15" xfId="0" applyFill="1" applyBorder="1" applyAlignment="1">
      <alignment/>
    </xf>
    <xf numFmtId="0" fontId="40" fillId="0" borderId="0" xfId="0" applyFont="1" applyAlignment="1">
      <alignment wrapText="1"/>
    </xf>
    <xf numFmtId="0" fontId="40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41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5" borderId="10" xfId="0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="85" zoomScaleNormal="85" zoomScalePageLayoutView="0" workbookViewId="0" topLeftCell="A1">
      <selection activeCell="K19" sqref="K19"/>
    </sheetView>
  </sheetViews>
  <sheetFormatPr defaultColWidth="9.140625" defaultRowHeight="15"/>
  <cols>
    <col min="1" max="1" width="4.8515625" style="0" customWidth="1"/>
    <col min="2" max="2" width="21.28125" style="0" customWidth="1"/>
    <col min="3" max="3" width="23.8515625" style="0" customWidth="1"/>
    <col min="4" max="4" width="31.00390625" style="0" customWidth="1"/>
    <col min="5" max="5" width="5.7109375" style="0" customWidth="1"/>
    <col min="6" max="6" width="5.140625" style="0" customWidth="1"/>
    <col min="7" max="7" width="4.7109375" style="0" customWidth="1"/>
    <col min="8" max="8" width="4.28125" style="0" customWidth="1"/>
    <col min="9" max="9" width="6.421875" style="0" customWidth="1"/>
    <col min="10" max="10" width="4.7109375" style="0" customWidth="1"/>
    <col min="12" max="12" width="12.57421875" style="0" customWidth="1"/>
    <col min="13" max="13" width="13.140625" style="0" customWidth="1"/>
  </cols>
  <sheetData>
    <row r="1" spans="2:13" ht="15">
      <c r="B1" s="21" t="s">
        <v>17</v>
      </c>
      <c r="C1" s="21"/>
      <c r="D1" s="21"/>
      <c r="E1" s="21"/>
      <c r="F1" s="21"/>
      <c r="G1" s="21"/>
      <c r="H1" s="21"/>
      <c r="I1" s="21"/>
      <c r="J1" s="16" t="s">
        <v>16</v>
      </c>
      <c r="K1" s="16"/>
      <c r="L1" s="16"/>
      <c r="M1" s="16"/>
    </row>
    <row r="2" spans="2:13" ht="29.25" customHeight="1">
      <c r="B2" s="22"/>
      <c r="C2" s="22"/>
      <c r="D2" s="22"/>
      <c r="E2" s="22"/>
      <c r="F2" s="22"/>
      <c r="G2" s="22"/>
      <c r="H2" s="22"/>
      <c r="I2" s="22"/>
      <c r="J2" s="17"/>
      <c r="K2" s="17"/>
      <c r="L2" s="17"/>
      <c r="M2" s="17"/>
    </row>
    <row r="3" spans="2:13" ht="31.5" customHeight="1">
      <c r="B3" s="24" t="s">
        <v>43</v>
      </c>
      <c r="C3" s="25"/>
      <c r="D3" s="25"/>
      <c r="E3" s="25"/>
      <c r="F3" s="25"/>
      <c r="G3" s="25"/>
      <c r="H3" s="25"/>
      <c r="I3" s="25"/>
      <c r="J3" s="8"/>
      <c r="K3" s="7"/>
      <c r="L3" s="7"/>
      <c r="M3" s="7"/>
    </row>
    <row r="4" spans="1:13" ht="14.25" customHeight="1">
      <c r="A4" s="13" t="s">
        <v>0</v>
      </c>
      <c r="B4" s="13" t="s">
        <v>1</v>
      </c>
      <c r="C4" s="13" t="s">
        <v>2</v>
      </c>
      <c r="D4" s="13" t="s">
        <v>15</v>
      </c>
      <c r="E4" s="13" t="s">
        <v>3</v>
      </c>
      <c r="F4" s="26" t="s">
        <v>4</v>
      </c>
      <c r="G4" s="26"/>
      <c r="H4" s="26"/>
      <c r="I4" s="12" t="s">
        <v>5</v>
      </c>
      <c r="J4" s="18" t="s">
        <v>6</v>
      </c>
      <c r="K4" s="12" t="s">
        <v>9</v>
      </c>
      <c r="L4" s="12" t="s">
        <v>7</v>
      </c>
      <c r="M4" s="12" t="s">
        <v>8</v>
      </c>
    </row>
    <row r="5" spans="1:13" ht="39" customHeight="1">
      <c r="A5" s="14"/>
      <c r="B5" s="14"/>
      <c r="C5" s="14"/>
      <c r="D5" s="14"/>
      <c r="E5" s="14"/>
      <c r="F5" s="9">
        <v>1</v>
      </c>
      <c r="G5" s="9">
        <v>2</v>
      </c>
      <c r="H5" s="9">
        <v>3</v>
      </c>
      <c r="I5" s="13"/>
      <c r="J5" s="19"/>
      <c r="K5" s="13"/>
      <c r="L5" s="12"/>
      <c r="M5" s="12"/>
    </row>
    <row r="6" spans="1:13" ht="14.25" customHeight="1">
      <c r="A6" s="14"/>
      <c r="B6" s="14"/>
      <c r="C6" s="14"/>
      <c r="D6" s="14"/>
      <c r="E6" s="14"/>
      <c r="F6" s="10">
        <v>10</v>
      </c>
      <c r="G6" s="10">
        <v>5</v>
      </c>
      <c r="H6" s="10">
        <v>26</v>
      </c>
      <c r="I6" s="10">
        <f aca="true" t="shared" si="0" ref="I6:I11">SUM(F6:H6)</f>
        <v>41</v>
      </c>
      <c r="J6" s="20"/>
      <c r="K6" s="13"/>
      <c r="L6" s="12"/>
      <c r="M6" s="12"/>
    </row>
    <row r="7" spans="1:13" ht="15">
      <c r="A7" s="9">
        <v>1</v>
      </c>
      <c r="B7" s="6" t="s">
        <v>18</v>
      </c>
      <c r="C7" s="6" t="s">
        <v>19</v>
      </c>
      <c r="D7" s="6" t="s">
        <v>20</v>
      </c>
      <c r="E7" s="1" t="s">
        <v>26</v>
      </c>
      <c r="F7" s="1">
        <v>5</v>
      </c>
      <c r="G7" s="1">
        <v>3</v>
      </c>
      <c r="H7" s="1">
        <v>18</v>
      </c>
      <c r="I7" s="10">
        <f t="shared" si="0"/>
        <v>26</v>
      </c>
      <c r="J7" s="11">
        <f>ROUND(I7/$I$6*100,0)</f>
        <v>63</v>
      </c>
      <c r="K7" s="1"/>
      <c r="L7" s="5" t="s">
        <v>21</v>
      </c>
      <c r="M7" s="5" t="s">
        <v>22</v>
      </c>
    </row>
    <row r="8" spans="1:13" ht="15">
      <c r="A8" s="9">
        <v>2</v>
      </c>
      <c r="B8" s="6" t="s">
        <v>23</v>
      </c>
      <c r="C8" s="6" t="s">
        <v>24</v>
      </c>
      <c r="D8" s="6" t="s">
        <v>25</v>
      </c>
      <c r="E8" s="1" t="s">
        <v>27</v>
      </c>
      <c r="F8" s="1">
        <v>5</v>
      </c>
      <c r="G8" s="1">
        <v>3</v>
      </c>
      <c r="H8" s="1">
        <v>18</v>
      </c>
      <c r="I8" s="10">
        <f t="shared" si="0"/>
        <v>26</v>
      </c>
      <c r="J8" s="11">
        <f>ROUND(I8/$I$6*100,0)</f>
        <v>63</v>
      </c>
      <c r="K8" s="1"/>
      <c r="L8" s="5" t="s">
        <v>28</v>
      </c>
      <c r="M8" s="5" t="s">
        <v>29</v>
      </c>
    </row>
    <row r="9" spans="1:13" ht="15">
      <c r="A9" s="9">
        <v>3</v>
      </c>
      <c r="B9" s="6" t="s">
        <v>30</v>
      </c>
      <c r="C9" s="6" t="s">
        <v>31</v>
      </c>
      <c r="D9" s="6" t="s">
        <v>25</v>
      </c>
      <c r="E9" s="1" t="s">
        <v>32</v>
      </c>
      <c r="F9" s="1">
        <v>8</v>
      </c>
      <c r="G9" s="1">
        <v>5</v>
      </c>
      <c r="H9" s="1">
        <v>19</v>
      </c>
      <c r="I9" s="10">
        <f t="shared" si="0"/>
        <v>32</v>
      </c>
      <c r="J9" s="11">
        <f>ROUND(I9/$I$6*100,0)</f>
        <v>78</v>
      </c>
      <c r="K9" s="1" t="s">
        <v>33</v>
      </c>
      <c r="L9" s="5" t="s">
        <v>28</v>
      </c>
      <c r="M9" s="5" t="s">
        <v>29</v>
      </c>
    </row>
    <row r="10" spans="1:13" ht="15">
      <c r="A10" s="9">
        <v>4</v>
      </c>
      <c r="B10" s="6" t="s">
        <v>34</v>
      </c>
      <c r="C10" s="6" t="s">
        <v>35</v>
      </c>
      <c r="D10" s="6" t="s">
        <v>20</v>
      </c>
      <c r="E10" s="1" t="s">
        <v>27</v>
      </c>
      <c r="F10" s="1">
        <v>4</v>
      </c>
      <c r="G10" s="1">
        <v>3</v>
      </c>
      <c r="H10" s="1">
        <v>14</v>
      </c>
      <c r="I10" s="10">
        <f t="shared" si="0"/>
        <v>21</v>
      </c>
      <c r="J10" s="11">
        <f>ROUND(I10/$I$6*100,0)</f>
        <v>51</v>
      </c>
      <c r="K10" s="1"/>
      <c r="L10" s="5" t="s">
        <v>21</v>
      </c>
      <c r="M10" s="5" t="s">
        <v>22</v>
      </c>
    </row>
    <row r="11" spans="1:13" ht="15">
      <c r="A11" s="9">
        <v>5</v>
      </c>
      <c r="B11" s="6" t="s">
        <v>36</v>
      </c>
      <c r="C11" s="6" t="s">
        <v>37</v>
      </c>
      <c r="D11" s="6" t="s">
        <v>25</v>
      </c>
      <c r="E11" s="1" t="s">
        <v>32</v>
      </c>
      <c r="F11" s="1">
        <v>6</v>
      </c>
      <c r="G11" s="1">
        <v>4</v>
      </c>
      <c r="H11" s="1">
        <v>18</v>
      </c>
      <c r="I11" s="10">
        <f t="shared" si="0"/>
        <v>28</v>
      </c>
      <c r="J11" s="11">
        <f>ROUND(I11/$I$6*100,0)</f>
        <v>68</v>
      </c>
      <c r="K11" s="1" t="s">
        <v>38</v>
      </c>
      <c r="L11" s="5" t="s">
        <v>28</v>
      </c>
      <c r="M11" s="5" t="s">
        <v>29</v>
      </c>
    </row>
    <row r="14" spans="1:6" ht="15">
      <c r="A14" s="23" t="s">
        <v>10</v>
      </c>
      <c r="B14" s="23"/>
      <c r="C14" s="23"/>
      <c r="D14" s="23"/>
      <c r="E14" s="2">
        <v>5</v>
      </c>
      <c r="F14" s="3" t="s">
        <v>11</v>
      </c>
    </row>
    <row r="16" spans="3:8" ht="15">
      <c r="C16" t="s">
        <v>12</v>
      </c>
      <c r="E16" t="s">
        <v>40</v>
      </c>
      <c r="G16" s="4"/>
      <c r="H16" s="4"/>
    </row>
    <row r="17" spans="7:8" ht="15">
      <c r="G17" s="15" t="s">
        <v>13</v>
      </c>
      <c r="H17" s="15"/>
    </row>
    <row r="18" spans="3:8" ht="15">
      <c r="C18" t="s">
        <v>14</v>
      </c>
      <c r="E18" t="s">
        <v>39</v>
      </c>
      <c r="G18" s="4"/>
      <c r="H18" s="4"/>
    </row>
    <row r="19" spans="7:8" ht="15">
      <c r="G19" s="15" t="s">
        <v>13</v>
      </c>
      <c r="H19" s="15"/>
    </row>
    <row r="20" spans="5:8" ht="15">
      <c r="E20" t="s">
        <v>41</v>
      </c>
      <c r="G20" s="4"/>
      <c r="H20" s="4"/>
    </row>
    <row r="21" spans="7:8" ht="15">
      <c r="G21" s="15" t="s">
        <v>13</v>
      </c>
      <c r="H21" s="15"/>
    </row>
    <row r="22" spans="5:8" ht="15">
      <c r="E22" t="s">
        <v>42</v>
      </c>
      <c r="G22" s="4"/>
      <c r="H22" s="4"/>
    </row>
    <row r="23" spans="7:8" ht="15">
      <c r="G23" s="15" t="s">
        <v>13</v>
      </c>
      <c r="H23" s="15"/>
    </row>
  </sheetData>
  <sheetProtection/>
  <mergeCells count="19">
    <mergeCell ref="J1:M2"/>
    <mergeCell ref="J4:J6"/>
    <mergeCell ref="M4:M6"/>
    <mergeCell ref="B1:I2"/>
    <mergeCell ref="A14:D14"/>
    <mergeCell ref="C4:C6"/>
    <mergeCell ref="B4:B6"/>
    <mergeCell ref="A4:A6"/>
    <mergeCell ref="K4:K6"/>
    <mergeCell ref="L4:L6"/>
    <mergeCell ref="B3:I3"/>
    <mergeCell ref="F4:H4"/>
    <mergeCell ref="I4:I5"/>
    <mergeCell ref="E4:E6"/>
    <mergeCell ref="D4:D6"/>
    <mergeCell ref="G23:H23"/>
    <mergeCell ref="G17:H17"/>
    <mergeCell ref="G19:H19"/>
    <mergeCell ref="G21:H21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2017-01-25T08:29:50Z</dcterms:modified>
  <cp:category/>
  <cp:version/>
  <cp:contentType/>
  <cp:contentStatus/>
</cp:coreProperties>
</file>