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74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<sst xmlns="http://schemas.openxmlformats.org/spreadsheetml/2006/main" count="186" uniqueCount="106">
  <si>
    <t>2017.gada 15.februārī</t>
  </si>
  <si>
    <t>Nr.</t>
  </si>
  <si>
    <t>p.k.</t>
  </si>
  <si>
    <t>Skola</t>
  </si>
  <si>
    <t>Klase</t>
  </si>
  <si>
    <t>Skolēna</t>
  </si>
  <si>
    <t>vārds, uzvārds</t>
  </si>
  <si>
    <t>Skolotāja</t>
  </si>
  <si>
    <t>1.uzd.</t>
  </si>
  <si>
    <t>2.uzd.</t>
  </si>
  <si>
    <t>3.uzd.</t>
  </si>
  <si>
    <t>4.uzd.</t>
  </si>
  <si>
    <t>5.uzd.</t>
  </si>
  <si>
    <t>6.uzd.</t>
  </si>
  <si>
    <t>7.uzd.</t>
  </si>
  <si>
    <t>8.uzd.</t>
  </si>
  <si>
    <t>Kopā</t>
  </si>
  <si>
    <t>Iegūtā</t>
  </si>
  <si>
    <t>vieta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</si>
  <si>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</si>
  <si>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</si>
  <si>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</si>
  <si>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</si>
  <si>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</si>
  <si>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</si>
  <si>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</si>
  <si>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</si>
  <si>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</si>
  <si>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</si>
  <si>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</si>
  <si>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</si>
  <si>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</si>
  <si>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</si>
  <si>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</si>
  <si>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</si>
  <si>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</si>
  <si>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</si>
  <si>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</si>
  <si>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</si>
  <si>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</si>
  <si>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</si>
  <si>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</si>
  <si>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</si>
  <si>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</si>
  <si>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</si>
  <si>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</si>
  <si>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</si>
  <si>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</si>
  <si>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Daugavpils pilsētas latviešu valodas olimpiāde 3.-4.klašu skolēniem</t>
  </si>
  <si>
    <t>9.uzd.</t>
  </si>
  <si>
    <t>10.uzd.</t>
  </si>
  <si>
    <t>11.uzd.</t>
  </si>
  <si>
    <t>12.uzd.</t>
  </si>
  <si>
    <t>13.uzd.</t>
  </si>
  <si>
    <t>Eva Elizabete Brokāne</t>
  </si>
  <si>
    <t>Inese Soma</t>
  </si>
  <si>
    <t>Linda Širvinska</t>
  </si>
  <si>
    <t>Eleonora Smirnova</t>
  </si>
  <si>
    <t>Amanda Šakurova</t>
  </si>
  <si>
    <t>Amanda Griķe</t>
  </si>
  <si>
    <t>Iveta Lukaševiča</t>
  </si>
  <si>
    <t>Inese Dzedone</t>
  </si>
  <si>
    <t>Daiga Kriškāne</t>
  </si>
  <si>
    <t>Ralfs Reinholds</t>
  </si>
  <si>
    <t>Līna Mazaļevska</t>
  </si>
  <si>
    <t>Ariadne Gabrāne</t>
  </si>
  <si>
    <t>Laura Pāža</t>
  </si>
  <si>
    <t>Vija Kursīte</t>
  </si>
  <si>
    <t>Diāna Kokina</t>
  </si>
  <si>
    <t>Elīze Ineta Ļaksa</t>
  </si>
  <si>
    <t>Diāna Junele</t>
  </si>
  <si>
    <t>Marina Fekļistova</t>
  </si>
  <si>
    <t>Diāna Paškeviča</t>
  </si>
  <si>
    <t>Valērija Zuboviča</t>
  </si>
  <si>
    <t>Ērika Fekļistova</t>
  </si>
  <si>
    <t>Nora Kokiņa</t>
  </si>
  <si>
    <t>Kristīne Burlakova</t>
  </si>
  <si>
    <t>Solvita Drozdovska</t>
  </si>
  <si>
    <t>Diana Jevsejeva</t>
  </si>
  <si>
    <t>Armands Kamins</t>
  </si>
  <si>
    <t>Ārija Leine</t>
  </si>
  <si>
    <t>Milāna Ševernoviča</t>
  </si>
  <si>
    <t>Emīlija Matisone</t>
  </si>
  <si>
    <t>Liāna Zvērbule</t>
  </si>
  <si>
    <t>Ulrika Graudiņa</t>
  </si>
  <si>
    <t>Diāna Ananjeva</t>
  </si>
  <si>
    <t>Sandra Paule</t>
  </si>
  <si>
    <t>Katrīna Jureviča</t>
  </si>
  <si>
    <t>Ieva Skoromko</t>
  </si>
  <si>
    <t>Andrejs Karabekovs</t>
  </si>
  <si>
    <t>Renāts Purpļevičs</t>
  </si>
  <si>
    <t>Karīna Gomola</t>
  </si>
  <si>
    <t>Kristīne Kovaļčuka</t>
  </si>
  <si>
    <t>Vita Cerikova</t>
  </si>
  <si>
    <t>Anita Nipāne</t>
  </si>
  <si>
    <t>Juta Vasiļjeva</t>
  </si>
  <si>
    <t>A</t>
  </si>
  <si>
    <t xml:space="preserve">Paldies skolotājiem , kuri piedalījās olimpiāžu darbu labošanā un vērtēšanā:  </t>
  </si>
  <si>
    <t>Ā.Leinei, E.Smirnovai (Daugavpils Vienības pamatskola),</t>
  </si>
  <si>
    <t>S.Paulei (Daugavpils 12.vidusskolas), M.Fekļistovai (Daugavpils 3.vidusskola),</t>
  </si>
  <si>
    <t>I.Skoromko, V.Kursītei (Daugavpils Saskaņas pamatskola), K.Gomolai (Daugavpils 16.vidusskola).</t>
  </si>
  <si>
    <t>Daugavpils 12.vidusskola</t>
  </si>
  <si>
    <t>Daugavpils 16.vidusskola</t>
  </si>
  <si>
    <t>Daugavpils 3.vidusskola</t>
  </si>
  <si>
    <t>Daugavpils Saskaņas pamatskola</t>
  </si>
  <si>
    <t>Daugavpils Vienības pamatskola</t>
  </si>
</sst>
</file>

<file path=xl/styles.xml><?xml version="1.0" encoding="utf-8"?>
<styleSheet xmlns="http://schemas.openxmlformats.org/spreadsheetml/2006/main">
  <numFmts count="8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 style="medium"/>
      <top style="thin"/>
      <bottom style="medium"/>
    </border>
    <border>
      <left style="medium"/>
      <right style="medium"/>
      <top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medium"/>
      <right style="medium"/>
      <top style="thin"/>
      <bottom/>
    </border>
    <border>
      <left style="medium"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6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4" fillId="0" borderId="12" xfId="0" applyFont="1" applyBorder="1" applyAlignment="1">
      <alignment horizontal="center" vertical="center"/>
    </xf>
    <xf numFmtId="0" fontId="34" fillId="0" borderId="13" xfId="0" applyFont="1" applyBorder="1" applyAlignment="1">
      <alignment horizontal="center" vertical="center"/>
    </xf>
    <xf numFmtId="0" fontId="34" fillId="0" borderId="14" xfId="0" applyFont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34" fillId="0" borderId="20" xfId="0" applyFont="1" applyBorder="1" applyAlignment="1">
      <alignment horizontal="center" vertical="center"/>
    </xf>
    <xf numFmtId="0" fontId="0" fillId="0" borderId="21" xfId="0" applyBorder="1" applyAlignment="1">
      <alignment horizontal="center"/>
    </xf>
    <xf numFmtId="0" fontId="34" fillId="0" borderId="22" xfId="0" applyFont="1" applyBorder="1" applyAlignment="1">
      <alignment horizontal="center" vertical="center"/>
    </xf>
    <xf numFmtId="0" fontId="34" fillId="0" borderId="23" xfId="0" applyFont="1" applyBorder="1" applyAlignment="1">
      <alignment horizontal="center" vertical="center"/>
    </xf>
    <xf numFmtId="0" fontId="34" fillId="0" borderId="24" xfId="0" applyFont="1" applyBorder="1" applyAlignment="1">
      <alignment horizontal="center" vertical="center"/>
    </xf>
    <xf numFmtId="0" fontId="34" fillId="0" borderId="25" xfId="0" applyFont="1" applyBorder="1" applyAlignment="1">
      <alignment horizontal="center" vertical="center"/>
    </xf>
    <xf numFmtId="0" fontId="34" fillId="0" borderId="26" xfId="0" applyFont="1" applyBorder="1" applyAlignment="1">
      <alignment horizontal="center" vertical="center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2" fontId="0" fillId="0" borderId="15" xfId="0" applyNumberFormat="1" applyBorder="1" applyAlignment="1">
      <alignment/>
    </xf>
    <xf numFmtId="2" fontId="0" fillId="0" borderId="17" xfId="0" applyNumberFormat="1" applyBorder="1" applyAlignment="1">
      <alignment/>
    </xf>
    <xf numFmtId="0" fontId="34" fillId="0" borderId="29" xfId="0" applyFont="1" applyBorder="1" applyAlignment="1">
      <alignment horizontal="center" vertical="center"/>
    </xf>
    <xf numFmtId="0" fontId="34" fillId="0" borderId="30" xfId="0" applyFont="1" applyBorder="1" applyAlignment="1">
      <alignment horizontal="center" vertical="center"/>
    </xf>
    <xf numFmtId="0" fontId="34" fillId="0" borderId="31" xfId="0" applyFont="1" applyBorder="1" applyAlignment="1">
      <alignment horizontal="center" vertical="center"/>
    </xf>
    <xf numFmtId="0" fontId="34" fillId="0" borderId="32" xfId="0" applyFont="1" applyBorder="1" applyAlignment="1">
      <alignment horizontal="center" vertical="center"/>
    </xf>
    <xf numFmtId="0" fontId="34" fillId="0" borderId="17" xfId="0" applyFont="1" applyBorder="1" applyAlignment="1">
      <alignment horizontal="center" vertical="center"/>
    </xf>
    <xf numFmtId="0" fontId="34" fillId="0" borderId="18" xfId="0" applyFont="1" applyBorder="1" applyAlignment="1">
      <alignment horizontal="center" vertical="center"/>
    </xf>
    <xf numFmtId="0" fontId="34" fillId="0" borderId="19" xfId="0" applyFont="1" applyBorder="1" applyAlignment="1">
      <alignment horizontal="center" vertical="center"/>
    </xf>
    <xf numFmtId="0" fontId="34" fillId="0" borderId="33" xfId="0" applyFont="1" applyBorder="1" applyAlignment="1">
      <alignment horizontal="center" vertical="center"/>
    </xf>
    <xf numFmtId="0" fontId="34" fillId="0" borderId="34" xfId="0" applyFont="1" applyBorder="1" applyAlignment="1">
      <alignment horizontal="center" vertical="center"/>
    </xf>
    <xf numFmtId="0" fontId="0" fillId="0" borderId="20" xfId="0" applyBorder="1" applyAlignment="1">
      <alignment horizontal="center"/>
    </xf>
    <xf numFmtId="2" fontId="0" fillId="0" borderId="27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2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" fontId="0" fillId="0" borderId="12" xfId="0" applyNumberFormat="1" applyBorder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2" fontId="0" fillId="0" borderId="35" xfId="0" applyNumberFormat="1" applyBorder="1" applyAlignment="1">
      <alignment/>
    </xf>
    <xf numFmtId="0" fontId="0" fillId="0" borderId="36" xfId="0" applyBorder="1" applyAlignment="1">
      <alignment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/>
    </xf>
    <xf numFmtId="0" fontId="0" fillId="0" borderId="35" xfId="0" applyBorder="1" applyAlignment="1">
      <alignment/>
    </xf>
    <xf numFmtId="0" fontId="34" fillId="0" borderId="38" xfId="0" applyFont="1" applyBorder="1" applyAlignment="1">
      <alignment horizontal="center" vertical="center"/>
    </xf>
    <xf numFmtId="0" fontId="34" fillId="0" borderId="39" xfId="0" applyFont="1" applyBorder="1" applyAlignment="1">
      <alignment horizontal="center" vertical="center"/>
    </xf>
    <xf numFmtId="0" fontId="0" fillId="0" borderId="38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39" xfId="0" applyBorder="1" applyAlignment="1">
      <alignment/>
    </xf>
    <xf numFmtId="0" fontId="0" fillId="33" borderId="16" xfId="0" applyFill="1" applyBorder="1" applyAlignment="1">
      <alignment/>
    </xf>
    <xf numFmtId="0" fontId="36" fillId="0" borderId="20" xfId="0" applyFont="1" applyBorder="1" applyAlignment="1">
      <alignment horizontal="center"/>
    </xf>
    <xf numFmtId="0" fontId="36" fillId="0" borderId="21" xfId="0" applyFont="1" applyBorder="1" applyAlignment="1">
      <alignment horizontal="center"/>
    </xf>
    <xf numFmtId="0" fontId="36" fillId="0" borderId="43" xfId="0" applyFont="1" applyBorder="1" applyAlignment="1">
      <alignment horizontal="center"/>
    </xf>
    <xf numFmtId="0" fontId="36" fillId="0" borderId="44" xfId="0" applyFont="1" applyBorder="1" applyAlignment="1">
      <alignment horizontal="center"/>
    </xf>
    <xf numFmtId="0" fontId="36" fillId="0" borderId="33" xfId="0" applyFont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0" fillId="33" borderId="21" xfId="0" applyFill="1" applyBorder="1" applyAlignment="1">
      <alignment horizontal="center"/>
    </xf>
    <xf numFmtId="0" fontId="0" fillId="33" borderId="43" xfId="0" applyFill="1" applyBorder="1" applyAlignment="1">
      <alignment horizontal="center"/>
    </xf>
    <xf numFmtId="0" fontId="0" fillId="33" borderId="44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37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0"/>
  <sheetViews>
    <sheetView tabSelected="1" zoomScale="90" zoomScaleNormal="90" zoomScalePageLayoutView="0" workbookViewId="0" topLeftCell="A1">
      <selection activeCell="C33" sqref="C33"/>
    </sheetView>
  </sheetViews>
  <sheetFormatPr defaultColWidth="9.140625" defaultRowHeight="15"/>
  <cols>
    <col min="1" max="1" width="4.421875" style="0" customWidth="1"/>
    <col min="2" max="2" width="24.00390625" style="0" customWidth="1"/>
    <col min="3" max="3" width="34.8515625" style="0" customWidth="1"/>
    <col min="4" max="4" width="8.57421875" style="0" customWidth="1"/>
    <col min="5" max="5" width="27.28125" style="0" customWidth="1"/>
    <col min="6" max="18" width="5.7109375" style="0" customWidth="1"/>
    <col min="19" max="19" width="6.7109375" style="0" customWidth="1"/>
    <col min="20" max="20" width="7.7109375" style="0" customWidth="1"/>
  </cols>
  <sheetData>
    <row r="1" spans="5:8" ht="18.75">
      <c r="E1" s="65" t="s">
        <v>48</v>
      </c>
      <c r="F1" s="65"/>
      <c r="G1" s="65"/>
      <c r="H1" s="65"/>
    </row>
    <row r="2" ht="15">
      <c r="K2" t="s">
        <v>0</v>
      </c>
    </row>
    <row r="3" ht="15.75" thickBot="1"/>
    <row r="4" spans="1:20" ht="15">
      <c r="A4" s="14" t="s">
        <v>1</v>
      </c>
      <c r="B4" s="15" t="s">
        <v>5</v>
      </c>
      <c r="C4" s="15"/>
      <c r="D4" s="16"/>
      <c r="E4" s="17" t="s">
        <v>7</v>
      </c>
      <c r="F4" s="3" t="s">
        <v>8</v>
      </c>
      <c r="G4" s="4" t="s">
        <v>9</v>
      </c>
      <c r="H4" s="4" t="s">
        <v>10</v>
      </c>
      <c r="I4" s="4" t="s">
        <v>11</v>
      </c>
      <c r="J4" s="4" t="s">
        <v>12</v>
      </c>
      <c r="K4" s="4" t="s">
        <v>13</v>
      </c>
      <c r="L4" s="4" t="s">
        <v>14</v>
      </c>
      <c r="M4" s="47" t="s">
        <v>15</v>
      </c>
      <c r="N4" s="47" t="s">
        <v>49</v>
      </c>
      <c r="O4" s="47" t="s">
        <v>50</v>
      </c>
      <c r="P4" s="47" t="s">
        <v>51</v>
      </c>
      <c r="Q4" s="47" t="s">
        <v>52</v>
      </c>
      <c r="R4" s="5" t="s">
        <v>53</v>
      </c>
      <c r="S4" s="11" t="s">
        <v>16</v>
      </c>
      <c r="T4" s="13" t="s">
        <v>17</v>
      </c>
    </row>
    <row r="5" spans="1:20" ht="15.75" thickBot="1">
      <c r="A5" s="22" t="s">
        <v>2</v>
      </c>
      <c r="B5" s="23" t="s">
        <v>6</v>
      </c>
      <c r="C5" s="23" t="s">
        <v>3</v>
      </c>
      <c r="D5" s="24" t="s">
        <v>4</v>
      </c>
      <c r="E5" s="25" t="s">
        <v>6</v>
      </c>
      <c r="F5" s="26">
        <v>5</v>
      </c>
      <c r="G5" s="27">
        <v>10</v>
      </c>
      <c r="H5" s="27">
        <v>20</v>
      </c>
      <c r="I5" s="27">
        <v>14</v>
      </c>
      <c r="J5" s="27">
        <v>5</v>
      </c>
      <c r="K5" s="27">
        <v>5</v>
      </c>
      <c r="L5" s="27">
        <v>4</v>
      </c>
      <c r="M5" s="48">
        <v>8</v>
      </c>
      <c r="N5" s="48">
        <v>5</v>
      </c>
      <c r="O5" s="48">
        <v>3</v>
      </c>
      <c r="P5" s="48">
        <v>13</v>
      </c>
      <c r="Q5" s="48">
        <v>8</v>
      </c>
      <c r="R5" s="28">
        <v>6</v>
      </c>
      <c r="S5" s="29">
        <f>SUM(F5:R5)</f>
        <v>106</v>
      </c>
      <c r="T5" s="30" t="s">
        <v>18</v>
      </c>
    </row>
    <row r="6" spans="1:20" ht="15.75">
      <c r="A6" s="33" t="s">
        <v>19</v>
      </c>
      <c r="B6" s="34" t="s">
        <v>95</v>
      </c>
      <c r="C6" s="34" t="s">
        <v>104</v>
      </c>
      <c r="D6" s="36" t="s">
        <v>21</v>
      </c>
      <c r="E6" s="35" t="s">
        <v>88</v>
      </c>
      <c r="F6" s="33">
        <v>4</v>
      </c>
      <c r="G6" s="34">
        <v>4</v>
      </c>
      <c r="H6" s="34">
        <v>16</v>
      </c>
      <c r="I6" s="34">
        <v>13</v>
      </c>
      <c r="J6" s="34">
        <v>5</v>
      </c>
      <c r="K6" s="34">
        <v>0</v>
      </c>
      <c r="L6" s="34">
        <v>2</v>
      </c>
      <c r="M6" s="49">
        <v>8</v>
      </c>
      <c r="N6" s="49">
        <v>3</v>
      </c>
      <c r="O6" s="49">
        <v>1</v>
      </c>
      <c r="P6" s="49">
        <v>5</v>
      </c>
      <c r="Q6" s="49">
        <v>6</v>
      </c>
      <c r="R6" s="35">
        <v>5</v>
      </c>
      <c r="S6" s="60">
        <f>SUM(F6:R6)</f>
        <v>72</v>
      </c>
      <c r="T6" s="55" t="s">
        <v>19</v>
      </c>
    </row>
    <row r="7" spans="1:20" ht="15">
      <c r="A7" s="6" t="s">
        <v>20</v>
      </c>
      <c r="B7" s="1" t="s">
        <v>94</v>
      </c>
      <c r="C7" s="1" t="s">
        <v>101</v>
      </c>
      <c r="D7" s="37" t="s">
        <v>21</v>
      </c>
      <c r="E7" s="7" t="s">
        <v>86</v>
      </c>
      <c r="F7" s="6">
        <v>3</v>
      </c>
      <c r="G7" s="1">
        <v>2</v>
      </c>
      <c r="H7" s="1">
        <v>14</v>
      </c>
      <c r="I7" s="1">
        <v>9</v>
      </c>
      <c r="J7" s="1">
        <v>5</v>
      </c>
      <c r="K7" s="1">
        <v>0</v>
      </c>
      <c r="L7" s="1">
        <v>2</v>
      </c>
      <c r="M7" s="50">
        <v>3</v>
      </c>
      <c r="N7" s="50">
        <v>0</v>
      </c>
      <c r="O7" s="50">
        <v>1</v>
      </c>
      <c r="P7" s="50">
        <v>6</v>
      </c>
      <c r="Q7" s="50">
        <v>3</v>
      </c>
      <c r="R7" s="7">
        <v>0</v>
      </c>
      <c r="S7" s="61">
        <f aca="true" t="shared" si="0" ref="S7:S34">SUM(F7:R7)</f>
        <v>48</v>
      </c>
      <c r="T7" s="12"/>
    </row>
    <row r="8" spans="1:20" ht="15">
      <c r="A8" s="20" t="s">
        <v>21</v>
      </c>
      <c r="B8" s="1" t="s">
        <v>93</v>
      </c>
      <c r="C8" s="1" t="s">
        <v>104</v>
      </c>
      <c r="D8" s="37" t="s">
        <v>21</v>
      </c>
      <c r="E8" s="7" t="s">
        <v>88</v>
      </c>
      <c r="F8" s="6">
        <v>4</v>
      </c>
      <c r="G8" s="1">
        <v>6</v>
      </c>
      <c r="H8" s="1">
        <v>8</v>
      </c>
      <c r="I8" s="1">
        <v>5</v>
      </c>
      <c r="J8" s="1">
        <v>3</v>
      </c>
      <c r="K8" s="1">
        <v>1</v>
      </c>
      <c r="L8" s="1">
        <v>4</v>
      </c>
      <c r="M8" s="50">
        <v>7</v>
      </c>
      <c r="N8" s="50">
        <v>2</v>
      </c>
      <c r="O8" s="50">
        <v>3</v>
      </c>
      <c r="P8" s="50">
        <v>3</v>
      </c>
      <c r="Q8" s="50">
        <v>6</v>
      </c>
      <c r="R8" s="7">
        <v>0</v>
      </c>
      <c r="S8" s="61">
        <f t="shared" si="0"/>
        <v>52</v>
      </c>
      <c r="T8" s="12"/>
    </row>
    <row r="9" spans="1:20" ht="15">
      <c r="A9" s="20" t="s">
        <v>22</v>
      </c>
      <c r="B9" s="1" t="s">
        <v>92</v>
      </c>
      <c r="C9" s="1" t="s">
        <v>102</v>
      </c>
      <c r="D9" s="37" t="s">
        <v>21</v>
      </c>
      <c r="E9" s="7" t="s">
        <v>91</v>
      </c>
      <c r="F9" s="6">
        <v>3</v>
      </c>
      <c r="G9" s="1">
        <v>3</v>
      </c>
      <c r="H9" s="1">
        <v>3</v>
      </c>
      <c r="I9" s="1">
        <v>7</v>
      </c>
      <c r="J9" s="1">
        <v>3</v>
      </c>
      <c r="K9" s="1">
        <v>0</v>
      </c>
      <c r="L9" s="1">
        <v>4</v>
      </c>
      <c r="M9" s="50">
        <v>0</v>
      </c>
      <c r="N9" s="50">
        <v>0</v>
      </c>
      <c r="O9" s="50">
        <v>1</v>
      </c>
      <c r="P9" s="50">
        <v>1</v>
      </c>
      <c r="Q9" s="50">
        <v>5</v>
      </c>
      <c r="R9" s="7">
        <v>0</v>
      </c>
      <c r="S9" s="61">
        <f t="shared" si="0"/>
        <v>30</v>
      </c>
      <c r="T9" s="12"/>
    </row>
    <row r="10" spans="1:20" ht="15">
      <c r="A10" s="20" t="s">
        <v>23</v>
      </c>
      <c r="B10" s="1" t="s">
        <v>90</v>
      </c>
      <c r="C10" s="1" t="s">
        <v>102</v>
      </c>
      <c r="D10" s="37" t="s">
        <v>21</v>
      </c>
      <c r="E10" s="7" t="s">
        <v>91</v>
      </c>
      <c r="F10" s="6">
        <v>2</v>
      </c>
      <c r="G10" s="1">
        <v>0</v>
      </c>
      <c r="H10" s="1">
        <v>3</v>
      </c>
      <c r="I10" s="1">
        <v>8</v>
      </c>
      <c r="J10" s="1">
        <v>3</v>
      </c>
      <c r="K10" s="1">
        <v>0</v>
      </c>
      <c r="L10" s="1">
        <v>1</v>
      </c>
      <c r="M10" s="50">
        <v>0</v>
      </c>
      <c r="N10" s="50">
        <v>0</v>
      </c>
      <c r="O10" s="50">
        <v>1</v>
      </c>
      <c r="P10" s="50">
        <v>0</v>
      </c>
      <c r="Q10" s="50">
        <v>2</v>
      </c>
      <c r="R10" s="7">
        <v>0</v>
      </c>
      <c r="S10" s="61">
        <f t="shared" si="0"/>
        <v>20</v>
      </c>
      <c r="T10" s="12"/>
    </row>
    <row r="11" spans="1:20" ht="15.75">
      <c r="A11" s="20" t="s">
        <v>24</v>
      </c>
      <c r="B11" s="1" t="s">
        <v>89</v>
      </c>
      <c r="C11" s="1" t="s">
        <v>104</v>
      </c>
      <c r="D11" s="37" t="s">
        <v>21</v>
      </c>
      <c r="E11" s="7" t="s">
        <v>88</v>
      </c>
      <c r="F11" s="6">
        <v>4</v>
      </c>
      <c r="G11" s="1">
        <v>9</v>
      </c>
      <c r="H11" s="1">
        <v>8</v>
      </c>
      <c r="I11" s="1">
        <v>10</v>
      </c>
      <c r="J11" s="1">
        <v>2</v>
      </c>
      <c r="K11" s="1">
        <v>0</v>
      </c>
      <c r="L11" s="1">
        <v>4</v>
      </c>
      <c r="M11" s="50">
        <v>2</v>
      </c>
      <c r="N11" s="50">
        <v>1</v>
      </c>
      <c r="O11" s="50">
        <v>1</v>
      </c>
      <c r="P11" s="50">
        <v>8</v>
      </c>
      <c r="Q11" s="50">
        <v>6</v>
      </c>
      <c r="R11" s="7">
        <v>5</v>
      </c>
      <c r="S11" s="61">
        <f t="shared" si="0"/>
        <v>60</v>
      </c>
      <c r="T11" s="56" t="s">
        <v>96</v>
      </c>
    </row>
    <row r="12" spans="1:20" ht="15.75">
      <c r="A12" s="20" t="s">
        <v>25</v>
      </c>
      <c r="B12" s="1" t="s">
        <v>87</v>
      </c>
      <c r="C12" s="1" t="s">
        <v>104</v>
      </c>
      <c r="D12" s="37" t="s">
        <v>21</v>
      </c>
      <c r="E12" s="7" t="s">
        <v>88</v>
      </c>
      <c r="F12" s="6">
        <v>5</v>
      </c>
      <c r="G12" s="1">
        <v>9</v>
      </c>
      <c r="H12" s="1">
        <v>14</v>
      </c>
      <c r="I12" s="1">
        <v>8</v>
      </c>
      <c r="J12" s="1">
        <v>4</v>
      </c>
      <c r="K12" s="1">
        <v>0</v>
      </c>
      <c r="L12" s="1">
        <v>2</v>
      </c>
      <c r="M12" s="50">
        <v>3</v>
      </c>
      <c r="N12" s="50">
        <v>1</v>
      </c>
      <c r="O12" s="50">
        <v>2</v>
      </c>
      <c r="P12" s="50">
        <v>6</v>
      </c>
      <c r="Q12" s="50">
        <v>5</v>
      </c>
      <c r="R12" s="7">
        <v>5</v>
      </c>
      <c r="S12" s="61">
        <f t="shared" si="0"/>
        <v>64</v>
      </c>
      <c r="T12" s="56" t="s">
        <v>20</v>
      </c>
    </row>
    <row r="13" spans="1:20" ht="15">
      <c r="A13" s="20" t="s">
        <v>26</v>
      </c>
      <c r="B13" s="1" t="s">
        <v>85</v>
      </c>
      <c r="C13" s="1" t="s">
        <v>101</v>
      </c>
      <c r="D13" s="37" t="s">
        <v>21</v>
      </c>
      <c r="E13" s="7" t="s">
        <v>86</v>
      </c>
      <c r="F13" s="6">
        <v>3</v>
      </c>
      <c r="G13" s="1">
        <v>2</v>
      </c>
      <c r="H13" s="1">
        <v>8</v>
      </c>
      <c r="I13" s="1">
        <v>7</v>
      </c>
      <c r="J13" s="1">
        <v>5</v>
      </c>
      <c r="K13" s="1">
        <v>0</v>
      </c>
      <c r="L13" s="1">
        <v>4</v>
      </c>
      <c r="M13" s="50">
        <v>2</v>
      </c>
      <c r="N13" s="50">
        <v>0</v>
      </c>
      <c r="O13" s="50">
        <v>1</v>
      </c>
      <c r="P13" s="50">
        <v>7</v>
      </c>
      <c r="Q13" s="50">
        <v>6</v>
      </c>
      <c r="R13" s="7">
        <v>0</v>
      </c>
      <c r="S13" s="61">
        <f t="shared" si="0"/>
        <v>45</v>
      </c>
      <c r="T13" s="12"/>
    </row>
    <row r="14" spans="1:20" ht="15.75">
      <c r="A14" s="20" t="s">
        <v>27</v>
      </c>
      <c r="B14" s="1" t="s">
        <v>84</v>
      </c>
      <c r="C14" s="1" t="s">
        <v>105</v>
      </c>
      <c r="D14" s="37" t="s">
        <v>21</v>
      </c>
      <c r="E14" s="7" t="s">
        <v>80</v>
      </c>
      <c r="F14" s="6">
        <v>4</v>
      </c>
      <c r="G14" s="1">
        <v>7</v>
      </c>
      <c r="H14" s="1">
        <v>8</v>
      </c>
      <c r="I14" s="1">
        <v>7</v>
      </c>
      <c r="J14" s="1">
        <v>5</v>
      </c>
      <c r="K14" s="1">
        <v>2</v>
      </c>
      <c r="L14" s="1">
        <v>4</v>
      </c>
      <c r="M14" s="50">
        <v>4</v>
      </c>
      <c r="N14" s="50">
        <v>3</v>
      </c>
      <c r="O14" s="50">
        <v>2</v>
      </c>
      <c r="P14" s="50">
        <v>8</v>
      </c>
      <c r="Q14" s="50">
        <v>3</v>
      </c>
      <c r="R14" s="7">
        <v>5</v>
      </c>
      <c r="S14" s="61">
        <f t="shared" si="0"/>
        <v>62</v>
      </c>
      <c r="T14" s="56" t="s">
        <v>21</v>
      </c>
    </row>
    <row r="15" spans="1:20" ht="15">
      <c r="A15" s="20" t="s">
        <v>28</v>
      </c>
      <c r="B15" s="1" t="s">
        <v>82</v>
      </c>
      <c r="C15" s="1" t="s">
        <v>105</v>
      </c>
      <c r="D15" s="37" t="s">
        <v>21</v>
      </c>
      <c r="E15" s="54" t="s">
        <v>83</v>
      </c>
      <c r="F15" s="6">
        <v>5</v>
      </c>
      <c r="G15" s="1">
        <v>2</v>
      </c>
      <c r="H15" s="1">
        <v>17</v>
      </c>
      <c r="I15" s="1">
        <v>11</v>
      </c>
      <c r="J15" s="1">
        <v>5</v>
      </c>
      <c r="K15" s="1">
        <v>0</v>
      </c>
      <c r="L15" s="1">
        <v>4</v>
      </c>
      <c r="M15" s="50">
        <v>0</v>
      </c>
      <c r="N15" s="50">
        <v>0</v>
      </c>
      <c r="O15" s="50">
        <v>2</v>
      </c>
      <c r="P15" s="50">
        <v>7</v>
      </c>
      <c r="Q15" s="50">
        <v>0</v>
      </c>
      <c r="R15" s="7">
        <v>0</v>
      </c>
      <c r="S15" s="61">
        <f t="shared" si="0"/>
        <v>53</v>
      </c>
      <c r="T15" s="12"/>
    </row>
    <row r="16" spans="1:20" ht="15">
      <c r="A16" s="20" t="s">
        <v>29</v>
      </c>
      <c r="B16" s="1" t="s">
        <v>81</v>
      </c>
      <c r="C16" s="1" t="s">
        <v>105</v>
      </c>
      <c r="D16" s="37" t="s">
        <v>21</v>
      </c>
      <c r="E16" s="54" t="s">
        <v>80</v>
      </c>
      <c r="F16" s="6">
        <v>3</v>
      </c>
      <c r="G16" s="1">
        <v>2</v>
      </c>
      <c r="H16" s="1">
        <v>5</v>
      </c>
      <c r="I16" s="1">
        <v>5</v>
      </c>
      <c r="J16" s="1">
        <v>5</v>
      </c>
      <c r="K16" s="1">
        <v>0</v>
      </c>
      <c r="L16" s="1">
        <v>2</v>
      </c>
      <c r="M16" s="50">
        <v>4</v>
      </c>
      <c r="N16" s="50">
        <v>2</v>
      </c>
      <c r="O16" s="50">
        <v>0</v>
      </c>
      <c r="P16" s="50">
        <v>7</v>
      </c>
      <c r="Q16" s="50">
        <v>7</v>
      </c>
      <c r="R16" s="7">
        <v>5</v>
      </c>
      <c r="S16" s="61">
        <f t="shared" si="0"/>
        <v>47</v>
      </c>
      <c r="T16" s="12"/>
    </row>
    <row r="17" spans="1:20" ht="15">
      <c r="A17" s="20" t="s">
        <v>30</v>
      </c>
      <c r="B17" s="1" t="s">
        <v>79</v>
      </c>
      <c r="C17" s="1" t="s">
        <v>105</v>
      </c>
      <c r="D17" s="37" t="s">
        <v>21</v>
      </c>
      <c r="E17" s="7" t="s">
        <v>80</v>
      </c>
      <c r="F17" s="6">
        <v>3</v>
      </c>
      <c r="G17" s="1">
        <v>9</v>
      </c>
      <c r="H17" s="1">
        <v>8</v>
      </c>
      <c r="I17" s="1">
        <v>6</v>
      </c>
      <c r="J17" s="1">
        <v>3</v>
      </c>
      <c r="K17" s="1">
        <v>0</v>
      </c>
      <c r="L17" s="1">
        <v>4</v>
      </c>
      <c r="M17" s="50">
        <v>2</v>
      </c>
      <c r="N17" s="50">
        <v>1</v>
      </c>
      <c r="O17" s="50">
        <v>2</v>
      </c>
      <c r="P17" s="50">
        <v>4</v>
      </c>
      <c r="Q17" s="50">
        <v>4</v>
      </c>
      <c r="R17" s="7">
        <v>2</v>
      </c>
      <c r="S17" s="61">
        <f t="shared" si="0"/>
        <v>48</v>
      </c>
      <c r="T17" s="12"/>
    </row>
    <row r="18" spans="1:20" ht="15">
      <c r="A18" s="20" t="s">
        <v>31</v>
      </c>
      <c r="B18" s="1" t="s">
        <v>78</v>
      </c>
      <c r="C18" s="1" t="s">
        <v>101</v>
      </c>
      <c r="D18" s="37" t="s">
        <v>21</v>
      </c>
      <c r="E18" s="7" t="s">
        <v>77</v>
      </c>
      <c r="F18" s="6">
        <v>3</v>
      </c>
      <c r="G18" s="1">
        <v>5</v>
      </c>
      <c r="H18" s="1">
        <v>5</v>
      </c>
      <c r="I18" s="1">
        <v>10</v>
      </c>
      <c r="J18" s="1">
        <v>3</v>
      </c>
      <c r="K18" s="1">
        <v>1</v>
      </c>
      <c r="L18" s="1">
        <v>4</v>
      </c>
      <c r="M18" s="50">
        <v>3</v>
      </c>
      <c r="N18" s="50">
        <v>0</v>
      </c>
      <c r="O18" s="50">
        <v>1</v>
      </c>
      <c r="P18" s="50">
        <v>5</v>
      </c>
      <c r="Q18" s="50">
        <v>2</v>
      </c>
      <c r="R18" s="7">
        <v>0</v>
      </c>
      <c r="S18" s="61">
        <f t="shared" si="0"/>
        <v>42</v>
      </c>
      <c r="T18" s="12"/>
    </row>
    <row r="19" spans="1:20" ht="16.5" thickBot="1">
      <c r="A19" s="42" t="s">
        <v>32</v>
      </c>
      <c r="B19" s="43" t="s">
        <v>76</v>
      </c>
      <c r="C19" s="43" t="s">
        <v>101</v>
      </c>
      <c r="D19" s="44" t="s">
        <v>21</v>
      </c>
      <c r="E19" s="45" t="s">
        <v>77</v>
      </c>
      <c r="F19" s="46">
        <v>5</v>
      </c>
      <c r="G19" s="43">
        <v>2</v>
      </c>
      <c r="H19" s="43">
        <v>18</v>
      </c>
      <c r="I19" s="43">
        <v>11</v>
      </c>
      <c r="J19" s="43">
        <v>3</v>
      </c>
      <c r="K19" s="43">
        <v>1</v>
      </c>
      <c r="L19" s="43">
        <v>4</v>
      </c>
      <c r="M19" s="51">
        <v>2</v>
      </c>
      <c r="N19" s="51">
        <v>2</v>
      </c>
      <c r="O19" s="51">
        <v>2</v>
      </c>
      <c r="P19" s="51">
        <v>6</v>
      </c>
      <c r="Q19" s="51">
        <v>5</v>
      </c>
      <c r="R19" s="45">
        <v>3</v>
      </c>
      <c r="S19" s="62">
        <f t="shared" si="0"/>
        <v>64</v>
      </c>
      <c r="T19" s="57" t="s">
        <v>20</v>
      </c>
    </row>
    <row r="20" spans="1:20" ht="15">
      <c r="A20" s="38" t="s">
        <v>33</v>
      </c>
      <c r="B20" s="34" t="s">
        <v>74</v>
      </c>
      <c r="C20" s="34" t="s">
        <v>103</v>
      </c>
      <c r="D20" s="39" t="s">
        <v>22</v>
      </c>
      <c r="E20" s="35" t="s">
        <v>75</v>
      </c>
      <c r="F20" s="33">
        <v>3</v>
      </c>
      <c r="G20" s="34">
        <v>5</v>
      </c>
      <c r="H20" s="34">
        <v>11</v>
      </c>
      <c r="I20" s="34">
        <v>6</v>
      </c>
      <c r="J20" s="34">
        <v>5</v>
      </c>
      <c r="K20" s="34">
        <v>1</v>
      </c>
      <c r="L20" s="34">
        <v>4</v>
      </c>
      <c r="M20" s="49">
        <v>7</v>
      </c>
      <c r="N20" s="49">
        <v>2</v>
      </c>
      <c r="O20" s="49">
        <v>2</v>
      </c>
      <c r="P20" s="49">
        <v>8</v>
      </c>
      <c r="Q20" s="49">
        <v>5</v>
      </c>
      <c r="R20" s="35">
        <v>5</v>
      </c>
      <c r="S20" s="60">
        <f t="shared" si="0"/>
        <v>64</v>
      </c>
      <c r="T20" s="31"/>
    </row>
    <row r="21" spans="1:20" ht="15">
      <c r="A21" s="20" t="s">
        <v>34</v>
      </c>
      <c r="B21" s="1" t="s">
        <v>73</v>
      </c>
      <c r="C21" s="1" t="s">
        <v>103</v>
      </c>
      <c r="D21" s="40" t="s">
        <v>22</v>
      </c>
      <c r="E21" s="7" t="s">
        <v>71</v>
      </c>
      <c r="F21" s="6">
        <v>4</v>
      </c>
      <c r="G21" s="1">
        <v>2</v>
      </c>
      <c r="H21" s="1">
        <v>8</v>
      </c>
      <c r="I21" s="1">
        <v>12</v>
      </c>
      <c r="J21" s="1">
        <v>5</v>
      </c>
      <c r="K21" s="1">
        <v>0</v>
      </c>
      <c r="L21" s="1">
        <v>4</v>
      </c>
      <c r="M21" s="50">
        <v>7.5</v>
      </c>
      <c r="N21" s="50">
        <v>1</v>
      </c>
      <c r="O21" s="50">
        <v>2</v>
      </c>
      <c r="P21" s="50">
        <v>7</v>
      </c>
      <c r="Q21" s="50">
        <v>4</v>
      </c>
      <c r="R21" s="7">
        <v>0</v>
      </c>
      <c r="S21" s="61">
        <f t="shared" si="0"/>
        <v>56.5</v>
      </c>
      <c r="T21" s="12"/>
    </row>
    <row r="22" spans="1:20" ht="15.75">
      <c r="A22" s="20" t="s">
        <v>35</v>
      </c>
      <c r="B22" s="1" t="s">
        <v>72</v>
      </c>
      <c r="C22" s="1" t="s">
        <v>104</v>
      </c>
      <c r="D22" s="40" t="s">
        <v>22</v>
      </c>
      <c r="E22" s="7" t="s">
        <v>67</v>
      </c>
      <c r="F22" s="6">
        <v>5</v>
      </c>
      <c r="G22" s="1">
        <v>10</v>
      </c>
      <c r="H22" s="1">
        <v>9</v>
      </c>
      <c r="I22" s="1">
        <v>14</v>
      </c>
      <c r="J22" s="1">
        <v>5</v>
      </c>
      <c r="K22" s="1">
        <v>1</v>
      </c>
      <c r="L22" s="1">
        <v>4</v>
      </c>
      <c r="M22" s="50">
        <v>8</v>
      </c>
      <c r="N22" s="50">
        <v>4</v>
      </c>
      <c r="O22" s="50">
        <v>2</v>
      </c>
      <c r="P22" s="50">
        <v>12</v>
      </c>
      <c r="Q22" s="50">
        <v>6</v>
      </c>
      <c r="R22" s="7">
        <v>5</v>
      </c>
      <c r="S22" s="61">
        <f t="shared" si="0"/>
        <v>85</v>
      </c>
      <c r="T22" s="56" t="s">
        <v>21</v>
      </c>
    </row>
    <row r="23" spans="1:20" ht="15">
      <c r="A23" s="20" t="s">
        <v>36</v>
      </c>
      <c r="B23" s="1" t="s">
        <v>70</v>
      </c>
      <c r="C23" s="1" t="s">
        <v>103</v>
      </c>
      <c r="D23" s="40" t="s">
        <v>22</v>
      </c>
      <c r="E23" s="7" t="s">
        <v>71</v>
      </c>
      <c r="F23" s="6">
        <v>5</v>
      </c>
      <c r="G23" s="1">
        <v>10</v>
      </c>
      <c r="H23" s="1">
        <v>18</v>
      </c>
      <c r="I23" s="1">
        <v>6</v>
      </c>
      <c r="J23" s="1">
        <v>5</v>
      </c>
      <c r="K23" s="1">
        <v>1</v>
      </c>
      <c r="L23" s="1">
        <v>2</v>
      </c>
      <c r="M23" s="50">
        <v>6</v>
      </c>
      <c r="N23" s="50">
        <v>0</v>
      </c>
      <c r="O23" s="50">
        <v>1</v>
      </c>
      <c r="P23" s="50">
        <v>9</v>
      </c>
      <c r="Q23" s="50">
        <v>6</v>
      </c>
      <c r="R23" s="7">
        <v>0</v>
      </c>
      <c r="S23" s="61">
        <f t="shared" si="0"/>
        <v>69</v>
      </c>
      <c r="T23" s="12"/>
    </row>
    <row r="24" spans="1:20" ht="15">
      <c r="A24" s="20" t="s">
        <v>37</v>
      </c>
      <c r="B24" s="1" t="s">
        <v>69</v>
      </c>
      <c r="C24" s="1" t="s">
        <v>104</v>
      </c>
      <c r="D24" s="40" t="s">
        <v>22</v>
      </c>
      <c r="E24" s="7" t="s">
        <v>67</v>
      </c>
      <c r="F24" s="6">
        <v>4</v>
      </c>
      <c r="G24" s="1">
        <v>5</v>
      </c>
      <c r="H24" s="1">
        <v>10</v>
      </c>
      <c r="I24" s="1">
        <v>10</v>
      </c>
      <c r="J24" s="1">
        <v>5</v>
      </c>
      <c r="K24" s="1">
        <v>0</v>
      </c>
      <c r="L24" s="1">
        <v>4</v>
      </c>
      <c r="M24" s="50">
        <v>8</v>
      </c>
      <c r="N24" s="50">
        <v>4</v>
      </c>
      <c r="O24" s="50">
        <v>3</v>
      </c>
      <c r="P24" s="50">
        <v>9</v>
      </c>
      <c r="Q24" s="50">
        <v>7</v>
      </c>
      <c r="R24" s="7">
        <v>4</v>
      </c>
      <c r="S24" s="61">
        <f t="shared" si="0"/>
        <v>73</v>
      </c>
      <c r="T24" s="12"/>
    </row>
    <row r="25" spans="1:20" ht="15.75">
      <c r="A25" s="20" t="s">
        <v>38</v>
      </c>
      <c r="B25" s="1" t="s">
        <v>68</v>
      </c>
      <c r="C25" s="1" t="s">
        <v>104</v>
      </c>
      <c r="D25" s="40" t="s">
        <v>22</v>
      </c>
      <c r="E25" s="7" t="s">
        <v>67</v>
      </c>
      <c r="F25" s="6">
        <v>5</v>
      </c>
      <c r="G25" s="1">
        <v>0</v>
      </c>
      <c r="H25" s="1">
        <v>18</v>
      </c>
      <c r="I25" s="1">
        <v>8</v>
      </c>
      <c r="J25" s="1">
        <v>5</v>
      </c>
      <c r="K25" s="1">
        <v>1</v>
      </c>
      <c r="L25" s="1">
        <v>4</v>
      </c>
      <c r="M25" s="50">
        <v>8</v>
      </c>
      <c r="N25" s="50">
        <v>3</v>
      </c>
      <c r="O25" s="50">
        <v>2</v>
      </c>
      <c r="P25" s="50">
        <v>12</v>
      </c>
      <c r="Q25" s="50">
        <v>8</v>
      </c>
      <c r="R25" s="7">
        <v>6</v>
      </c>
      <c r="S25" s="61">
        <f t="shared" si="0"/>
        <v>80</v>
      </c>
      <c r="T25" s="56" t="s">
        <v>96</v>
      </c>
    </row>
    <row r="26" spans="1:20" ht="15">
      <c r="A26" s="20" t="s">
        <v>39</v>
      </c>
      <c r="B26" s="1" t="s">
        <v>66</v>
      </c>
      <c r="C26" s="1" t="s">
        <v>104</v>
      </c>
      <c r="D26" s="40" t="s">
        <v>22</v>
      </c>
      <c r="E26" s="7" t="s">
        <v>67</v>
      </c>
      <c r="F26" s="6">
        <v>3</v>
      </c>
      <c r="G26" s="1">
        <v>5</v>
      </c>
      <c r="H26" s="1">
        <v>16</v>
      </c>
      <c r="I26" s="1">
        <v>7</v>
      </c>
      <c r="J26" s="1">
        <v>5</v>
      </c>
      <c r="K26" s="1">
        <v>0</v>
      </c>
      <c r="L26" s="1">
        <v>4</v>
      </c>
      <c r="M26" s="50">
        <v>4</v>
      </c>
      <c r="N26" s="50">
        <v>3</v>
      </c>
      <c r="O26" s="50">
        <v>1</v>
      </c>
      <c r="P26" s="50">
        <v>9</v>
      </c>
      <c r="Q26" s="50">
        <v>5</v>
      </c>
      <c r="R26" s="7">
        <v>6</v>
      </c>
      <c r="S26" s="61">
        <f t="shared" si="0"/>
        <v>68</v>
      </c>
      <c r="T26" s="12"/>
    </row>
    <row r="27" spans="1:20" ht="15">
      <c r="A27" s="20" t="s">
        <v>40</v>
      </c>
      <c r="B27" s="1" t="s">
        <v>65</v>
      </c>
      <c r="C27" s="1" t="s">
        <v>105</v>
      </c>
      <c r="D27" s="40" t="s">
        <v>22</v>
      </c>
      <c r="E27" s="7" t="s">
        <v>57</v>
      </c>
      <c r="F27" s="6">
        <v>5</v>
      </c>
      <c r="G27" s="1">
        <v>1</v>
      </c>
      <c r="H27" s="1">
        <v>8</v>
      </c>
      <c r="I27" s="1">
        <v>14</v>
      </c>
      <c r="J27" s="1">
        <v>3</v>
      </c>
      <c r="K27" s="1">
        <v>2</v>
      </c>
      <c r="L27" s="1">
        <v>4</v>
      </c>
      <c r="M27" s="50">
        <v>7</v>
      </c>
      <c r="N27" s="50">
        <v>4</v>
      </c>
      <c r="O27" s="50">
        <v>1</v>
      </c>
      <c r="P27" s="50">
        <v>13</v>
      </c>
      <c r="Q27" s="50">
        <v>8</v>
      </c>
      <c r="R27" s="7">
        <v>6</v>
      </c>
      <c r="S27" s="61">
        <f t="shared" si="0"/>
        <v>76</v>
      </c>
      <c r="T27" s="12"/>
    </row>
    <row r="28" spans="1:20" ht="15.75">
      <c r="A28" s="20" t="s">
        <v>41</v>
      </c>
      <c r="B28" s="1" t="s">
        <v>64</v>
      </c>
      <c r="C28" s="1" t="s">
        <v>105</v>
      </c>
      <c r="D28" s="40" t="s">
        <v>22</v>
      </c>
      <c r="E28" s="7" t="s">
        <v>60</v>
      </c>
      <c r="F28" s="6">
        <v>4</v>
      </c>
      <c r="G28" s="1">
        <v>10</v>
      </c>
      <c r="H28" s="1">
        <v>10</v>
      </c>
      <c r="I28" s="1">
        <v>6</v>
      </c>
      <c r="J28" s="1">
        <v>5</v>
      </c>
      <c r="K28" s="1">
        <v>1</v>
      </c>
      <c r="L28" s="1">
        <v>4</v>
      </c>
      <c r="M28" s="50">
        <v>8</v>
      </c>
      <c r="N28" s="50">
        <v>5</v>
      </c>
      <c r="O28" s="50">
        <v>2</v>
      </c>
      <c r="P28" s="50">
        <v>13</v>
      </c>
      <c r="Q28" s="50">
        <v>8</v>
      </c>
      <c r="R28" s="7">
        <v>6</v>
      </c>
      <c r="S28" s="61">
        <f t="shared" si="0"/>
        <v>82</v>
      </c>
      <c r="T28" s="56" t="s">
        <v>96</v>
      </c>
    </row>
    <row r="29" spans="1:20" ht="15">
      <c r="A29" s="20" t="s">
        <v>42</v>
      </c>
      <c r="B29" s="1" t="s">
        <v>63</v>
      </c>
      <c r="C29" s="1" t="s">
        <v>101</v>
      </c>
      <c r="D29" s="40" t="s">
        <v>22</v>
      </c>
      <c r="E29" s="7" t="s">
        <v>62</v>
      </c>
      <c r="F29" s="6">
        <v>4</v>
      </c>
      <c r="G29" s="1">
        <v>10</v>
      </c>
      <c r="H29" s="1">
        <v>18</v>
      </c>
      <c r="I29" s="1">
        <v>12</v>
      </c>
      <c r="J29" s="1">
        <v>5</v>
      </c>
      <c r="K29" s="1">
        <v>1</v>
      </c>
      <c r="L29" s="1">
        <v>4</v>
      </c>
      <c r="M29" s="50">
        <v>8</v>
      </c>
      <c r="N29" s="50">
        <v>2</v>
      </c>
      <c r="O29" s="50">
        <v>0</v>
      </c>
      <c r="P29" s="50">
        <v>10</v>
      </c>
      <c r="Q29" s="50">
        <v>5</v>
      </c>
      <c r="R29" s="7">
        <v>0</v>
      </c>
      <c r="S29" s="61">
        <f t="shared" si="0"/>
        <v>79</v>
      </c>
      <c r="T29" s="12"/>
    </row>
    <row r="30" spans="1:20" ht="15">
      <c r="A30" s="20" t="s">
        <v>43</v>
      </c>
      <c r="B30" s="1" t="s">
        <v>61</v>
      </c>
      <c r="C30" s="1" t="s">
        <v>101</v>
      </c>
      <c r="D30" s="40" t="s">
        <v>22</v>
      </c>
      <c r="E30" s="7" t="s">
        <v>62</v>
      </c>
      <c r="F30" s="6">
        <v>5</v>
      </c>
      <c r="G30" s="1">
        <v>8</v>
      </c>
      <c r="H30" s="1">
        <v>18</v>
      </c>
      <c r="I30" s="1">
        <v>10</v>
      </c>
      <c r="J30" s="1">
        <v>5</v>
      </c>
      <c r="K30" s="1">
        <v>2</v>
      </c>
      <c r="L30" s="1">
        <v>4</v>
      </c>
      <c r="M30" s="50">
        <v>3.5</v>
      </c>
      <c r="N30" s="50">
        <v>1</v>
      </c>
      <c r="O30" s="50">
        <v>2</v>
      </c>
      <c r="P30" s="50">
        <v>12</v>
      </c>
      <c r="Q30" s="50">
        <v>6</v>
      </c>
      <c r="R30" s="7">
        <v>1</v>
      </c>
      <c r="S30" s="61">
        <f t="shared" si="0"/>
        <v>77.5</v>
      </c>
      <c r="T30" s="12"/>
    </row>
    <row r="31" spans="1:20" ht="15">
      <c r="A31" s="20" t="s">
        <v>44</v>
      </c>
      <c r="B31" s="1" t="s">
        <v>59</v>
      </c>
      <c r="C31" s="1" t="s">
        <v>105</v>
      </c>
      <c r="D31" s="40" t="s">
        <v>22</v>
      </c>
      <c r="E31" s="54" t="s">
        <v>60</v>
      </c>
      <c r="F31" s="6">
        <v>5</v>
      </c>
      <c r="G31" s="1">
        <v>10</v>
      </c>
      <c r="H31" s="1">
        <v>10</v>
      </c>
      <c r="I31" s="1">
        <v>12</v>
      </c>
      <c r="J31" s="1">
        <v>3</v>
      </c>
      <c r="K31" s="1">
        <v>1</v>
      </c>
      <c r="L31" s="1">
        <v>4</v>
      </c>
      <c r="M31" s="50">
        <v>8</v>
      </c>
      <c r="N31" s="50">
        <v>4</v>
      </c>
      <c r="O31" s="50">
        <v>2</v>
      </c>
      <c r="P31" s="50">
        <v>9</v>
      </c>
      <c r="Q31" s="50">
        <v>5</v>
      </c>
      <c r="R31" s="7">
        <v>6</v>
      </c>
      <c r="S31" s="61">
        <f t="shared" si="0"/>
        <v>79</v>
      </c>
      <c r="T31" s="12"/>
    </row>
    <row r="32" spans="1:20" ht="15.75">
      <c r="A32" s="32" t="s">
        <v>45</v>
      </c>
      <c r="B32" s="2" t="s">
        <v>58</v>
      </c>
      <c r="C32" s="2" t="s">
        <v>101</v>
      </c>
      <c r="D32" s="40" t="s">
        <v>22</v>
      </c>
      <c r="E32" s="19" t="s">
        <v>55</v>
      </c>
      <c r="F32" s="18">
        <v>5</v>
      </c>
      <c r="G32" s="2">
        <v>9</v>
      </c>
      <c r="H32" s="2">
        <v>17</v>
      </c>
      <c r="I32" s="2">
        <v>8</v>
      </c>
      <c r="J32" s="2">
        <v>5</v>
      </c>
      <c r="K32" s="2">
        <v>2</v>
      </c>
      <c r="L32" s="2">
        <v>4</v>
      </c>
      <c r="M32" s="52">
        <v>5.5</v>
      </c>
      <c r="N32" s="52">
        <v>4</v>
      </c>
      <c r="O32" s="52">
        <v>2</v>
      </c>
      <c r="P32" s="52">
        <v>9</v>
      </c>
      <c r="Q32" s="52">
        <v>5</v>
      </c>
      <c r="R32" s="19">
        <v>6</v>
      </c>
      <c r="S32" s="63">
        <f t="shared" si="0"/>
        <v>81.5</v>
      </c>
      <c r="T32" s="58" t="s">
        <v>96</v>
      </c>
    </row>
    <row r="33" spans="1:20" ht="15.75">
      <c r="A33" s="20" t="s">
        <v>46</v>
      </c>
      <c r="B33" s="1" t="s">
        <v>56</v>
      </c>
      <c r="C33" s="1" t="s">
        <v>105</v>
      </c>
      <c r="D33" s="40" t="s">
        <v>22</v>
      </c>
      <c r="E33" s="54" t="s">
        <v>57</v>
      </c>
      <c r="F33" s="6">
        <v>5</v>
      </c>
      <c r="G33" s="1">
        <v>7</v>
      </c>
      <c r="H33" s="1">
        <v>16</v>
      </c>
      <c r="I33" s="1">
        <v>12</v>
      </c>
      <c r="J33" s="1">
        <v>5</v>
      </c>
      <c r="K33" s="1">
        <v>3</v>
      </c>
      <c r="L33" s="1">
        <v>4</v>
      </c>
      <c r="M33" s="50">
        <v>8</v>
      </c>
      <c r="N33" s="50">
        <v>3</v>
      </c>
      <c r="O33" s="50">
        <v>3</v>
      </c>
      <c r="P33" s="50">
        <v>13</v>
      </c>
      <c r="Q33" s="50">
        <v>6</v>
      </c>
      <c r="R33" s="7">
        <v>6</v>
      </c>
      <c r="S33" s="61">
        <f t="shared" si="0"/>
        <v>91</v>
      </c>
      <c r="T33" s="56" t="s">
        <v>19</v>
      </c>
    </row>
    <row r="34" spans="1:20" ht="16.5" thickBot="1">
      <c r="A34" s="21" t="s">
        <v>47</v>
      </c>
      <c r="B34" s="9" t="s">
        <v>54</v>
      </c>
      <c r="C34" s="9" t="s">
        <v>101</v>
      </c>
      <c r="D34" s="41" t="s">
        <v>22</v>
      </c>
      <c r="E34" s="10" t="s">
        <v>55</v>
      </c>
      <c r="F34" s="8">
        <v>5</v>
      </c>
      <c r="G34" s="9">
        <v>8</v>
      </c>
      <c r="H34" s="9">
        <v>20</v>
      </c>
      <c r="I34" s="9">
        <v>10</v>
      </c>
      <c r="J34" s="9">
        <v>5</v>
      </c>
      <c r="K34" s="9">
        <v>2</v>
      </c>
      <c r="L34" s="9">
        <v>4</v>
      </c>
      <c r="M34" s="53">
        <v>8</v>
      </c>
      <c r="N34" s="53">
        <v>3</v>
      </c>
      <c r="O34" s="53">
        <v>1</v>
      </c>
      <c r="P34" s="53">
        <v>11</v>
      </c>
      <c r="Q34" s="53">
        <v>7</v>
      </c>
      <c r="R34" s="10">
        <v>4</v>
      </c>
      <c r="S34" s="64">
        <f t="shared" si="0"/>
        <v>88</v>
      </c>
      <c r="T34" s="59" t="s">
        <v>20</v>
      </c>
    </row>
    <row r="37" ht="15">
      <c r="B37" t="s">
        <v>97</v>
      </c>
    </row>
    <row r="38" ht="15">
      <c r="B38" t="s">
        <v>98</v>
      </c>
    </row>
    <row r="39" ht="15">
      <c r="B39" t="s">
        <v>99</v>
      </c>
    </row>
    <row r="40" ht="15">
      <c r="B40" t="s">
        <v>100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IP</cp:lastModifiedBy>
  <dcterms:created xsi:type="dcterms:W3CDTF">2017-02-15T08:00:04Z</dcterms:created>
  <dcterms:modified xsi:type="dcterms:W3CDTF">2017-02-16T15:44:45Z</dcterms:modified>
  <cp:category/>
  <cp:version/>
  <cp:contentType/>
  <cp:contentStatus/>
</cp:coreProperties>
</file>