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4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<sst xmlns="http://schemas.openxmlformats.org/spreadsheetml/2006/main" count="228" uniqueCount="145">
  <si>
    <t>OLIMPIĀDE   mazākumtautību skolu 5.-6.klasēm</t>
  </si>
  <si>
    <t>Rezultāti</t>
  </si>
  <si>
    <t>Nr.</t>
  </si>
  <si>
    <t>Skolēna</t>
  </si>
  <si>
    <t xml:space="preserve">Skolotāja </t>
  </si>
  <si>
    <t>1.uzd.</t>
  </si>
  <si>
    <t>2.uzd.</t>
  </si>
  <si>
    <t>Kopā</t>
  </si>
  <si>
    <t>p.</t>
  </si>
  <si>
    <t>vārds, uzvārds</t>
  </si>
  <si>
    <t>Skola</t>
  </si>
  <si>
    <t>Klase</t>
  </si>
  <si>
    <t>Vieta</t>
  </si>
  <si>
    <t>k.</t>
  </si>
  <si>
    <t>1.</t>
  </si>
  <si>
    <t>5.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</si>
  <si>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</si>
  <si>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</si>
  <si>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</si>
  <si>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</si>
  <si>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</si>
  <si>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</si>
  <si>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</si>
  <si>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</si>
  <si>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</si>
  <si>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</si>
  <si>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</si>
  <si>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</si>
  <si>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</si>
  <si>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</si>
  <si>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</si>
  <si>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</si>
  <si>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</si>
  <si>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</si>
  <si>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</si>
  <si>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</si>
  <si>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</si>
  <si>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</si>
  <si>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</si>
  <si>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</si>
  <si>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</si>
  <si>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</si>
  <si>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</si>
  <si>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</si>
  <si>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</si>
  <si>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</si>
  <si>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</si>
  <si>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</si>
  <si>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</si>
  <si>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Ingrīda Kucina</t>
  </si>
  <si>
    <t xml:space="preserve">Izglītības metodiķe </t>
  </si>
  <si>
    <t>I.Bohāne</t>
  </si>
  <si>
    <t xml:space="preserve">                       Daugavpils pilsētas latviešu valodas</t>
  </si>
  <si>
    <t>Daugavpils Saskaņas pamatskola</t>
  </si>
  <si>
    <t>Daugavpils 3.vidusskola</t>
  </si>
  <si>
    <t>Daugavpils 9.vidusskola</t>
  </si>
  <si>
    <t>Daugavpils 10.vidusskola</t>
  </si>
  <si>
    <t>Daugavpils 11.pamatskola</t>
  </si>
  <si>
    <t>Daugavpils 13.vidusskola</t>
  </si>
  <si>
    <t>Daugavpils 15.vidusskola</t>
  </si>
  <si>
    <t>Daugavpils 16.vidusskola</t>
  </si>
  <si>
    <t>Daugavpils 17.vidusskola</t>
  </si>
  <si>
    <t>Jeļena Storožuka</t>
  </si>
  <si>
    <t>J.Pilsudska Daugavpils valsts poļu ģimnāzija</t>
  </si>
  <si>
    <t>Daugavpils Centra vidusskola</t>
  </si>
  <si>
    <t>Ināra Jaskeviča</t>
  </si>
  <si>
    <t>Nora Kokiņa</t>
  </si>
  <si>
    <t>Ināra Pakalne</t>
  </si>
  <si>
    <t>Natālija Mihailova</t>
  </si>
  <si>
    <t>Ina Romanovska</t>
  </si>
  <si>
    <t>2.1.</t>
  </si>
  <si>
    <t>2.2.</t>
  </si>
  <si>
    <t>3.1.</t>
  </si>
  <si>
    <t>3.2.</t>
  </si>
  <si>
    <t>3.3.</t>
  </si>
  <si>
    <t>3.4.</t>
  </si>
  <si>
    <t xml:space="preserve">            4.uzd.</t>
  </si>
  <si>
    <t xml:space="preserve">4.1. </t>
  </si>
  <si>
    <t>4.2.</t>
  </si>
  <si>
    <t>Diāna Agafonova</t>
  </si>
  <si>
    <t>Daugavpils Krievu vidusskola-licejs</t>
  </si>
  <si>
    <t>Mārīte Daugsta</t>
  </si>
  <si>
    <t>Anželika Ustinova</t>
  </si>
  <si>
    <t>Jeļena Kasecka</t>
  </si>
  <si>
    <t>Daniels Skots Lavs</t>
  </si>
  <si>
    <t>Karolīna Cvetkova</t>
  </si>
  <si>
    <t>Valda Dūdele</t>
  </si>
  <si>
    <t>Viktorija Kozlova</t>
  </si>
  <si>
    <t>Jūlija Kirčenko</t>
  </si>
  <si>
    <t>Deniss Poliščuks</t>
  </si>
  <si>
    <t>Valentīna Ribakova</t>
  </si>
  <si>
    <t>Anastasija Bogdanova</t>
  </si>
  <si>
    <t>Nikoļa Linkeviča</t>
  </si>
  <si>
    <t>Inguna Velika</t>
  </si>
  <si>
    <t>Vija Kursīte</t>
  </si>
  <si>
    <t>Jeļena Deruka</t>
  </si>
  <si>
    <t>1.vieta</t>
  </si>
  <si>
    <t>2.vieta</t>
  </si>
  <si>
    <t>3.vieta</t>
  </si>
  <si>
    <t>Atzinība</t>
  </si>
  <si>
    <t>1.1.</t>
  </si>
  <si>
    <t>1.2.</t>
  </si>
  <si>
    <t xml:space="preserve">         </t>
  </si>
  <si>
    <t xml:space="preserve"> 3.uzd.</t>
  </si>
  <si>
    <t>3.5.</t>
  </si>
  <si>
    <t xml:space="preserve">   5.uzd.</t>
  </si>
  <si>
    <t>5.1.</t>
  </si>
  <si>
    <t>5.2.</t>
  </si>
  <si>
    <r>
      <t>2017.gada 20.februārī</t>
    </r>
    <r>
      <rPr>
        <b/>
        <sz val="14"/>
        <rFont val="Times New Roman"/>
        <family val="1"/>
      </rPr>
      <t xml:space="preserve"> </t>
    </r>
  </si>
  <si>
    <t>Vladimirs Bazans</t>
  </si>
  <si>
    <t>Anastasija Orlovska</t>
  </si>
  <si>
    <t>Darija Fomina</t>
  </si>
  <si>
    <t>Karīna Komrakova</t>
  </si>
  <si>
    <t>Diāna Grizāne</t>
  </si>
  <si>
    <t>Evita Teivāne</t>
  </si>
  <si>
    <t>Darja Koļesničenko</t>
  </si>
  <si>
    <t>Inese Sardiko</t>
  </si>
  <si>
    <t>Solvita Maļina</t>
  </si>
  <si>
    <t>Sabina Nedvede</t>
  </si>
  <si>
    <t>Elvīra Zune</t>
  </si>
  <si>
    <t>Violeta Nasire</t>
  </si>
  <si>
    <t>Ričards Čerņecovs</t>
  </si>
  <si>
    <t>Ināra Moiseja</t>
  </si>
  <si>
    <t>Viktorija Breļa</t>
  </si>
  <si>
    <t>Deniss Drugoveiko</t>
  </si>
  <si>
    <t>Darina Ļubarska</t>
  </si>
  <si>
    <t>Elita Saveļjeva</t>
  </si>
  <si>
    <t>Sergejs Multiņš</t>
  </si>
  <si>
    <t>Nelli Kuzmina</t>
  </si>
  <si>
    <t>Vladislavs Mihailovs</t>
  </si>
  <si>
    <t>Ernests Podnieks</t>
  </si>
  <si>
    <t>Evelīna Vasiļjeva</t>
  </si>
  <si>
    <t>Laila Romanseviča</t>
  </si>
  <si>
    <t>Anna Krūkle</t>
  </si>
  <si>
    <t>Ludmila Frolova</t>
  </si>
  <si>
    <t>Vitauts Galvāns</t>
  </si>
  <si>
    <t>Maruta Rusiņa</t>
  </si>
  <si>
    <t>Alina Smiļgina</t>
  </si>
  <si>
    <t>Rauls Dzalbe</t>
  </si>
  <si>
    <t>Darina Klimenkova</t>
  </si>
  <si>
    <t>Marija Mičūne</t>
  </si>
  <si>
    <t>Ieva Lozjuka</t>
  </si>
  <si>
    <t>Mareks Veļičko</t>
  </si>
  <si>
    <t xml:space="preserve">Paldies skolotājiem, kas piedalījās olmpiādes darbu vērtēšanā: E.Saveļjeva (13.vsk.), M.Daugsta (3.vsk.),  L.Frolova (17.vsk.), I.Kucina (DKVL), I.Lutoka (DCV), N.Mihailova (10.vsk.), N.Kuzmina (15.vsk.), </t>
  </si>
  <si>
    <t>V.Kursīte un M.Mičūne (Saskaņas psk.), I.Moiseja (11.psk.), L.Romanseviča (16.vsk.), E.Zune un V.Dūdele (9.vsk.), I.Velika (DVPĢ)!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</si>
</sst>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46" fillId="0" borderId="0" xfId="0" applyFont="1" applyAlignment="1">
      <alignment/>
    </xf>
    <xf numFmtId="0" fontId="5" fillId="33" borderId="18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4" fillId="0" borderId="36" xfId="0" applyFont="1" applyBorder="1" applyAlignment="1">
      <alignment/>
    </xf>
    <xf numFmtId="0" fontId="44" fillId="0" borderId="3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5" xfId="0" applyFont="1" applyBorder="1" applyAlignment="1">
      <alignment horizontal="left"/>
    </xf>
    <xf numFmtId="0" fontId="44" fillId="0" borderId="4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7" fillId="0" borderId="52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3" fillId="0" borderId="57" xfId="0" applyFont="1" applyBorder="1" applyAlignment="1">
      <alignment horizontal="right"/>
    </xf>
    <xf numFmtId="0" fontId="4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0" xfId="0" applyFont="1" applyBorder="1" applyAlignment="1">
      <alignment vertical="top"/>
    </xf>
    <xf numFmtId="0" fontId="4" fillId="0" borderId="54" xfId="0" applyNumberFormat="1" applyFont="1" applyBorder="1" applyAlignment="1">
      <alignment horizontal="center"/>
    </xf>
    <xf numFmtId="16" fontId="4" fillId="0" borderId="60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4" fillId="0" borderId="5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6" fontId="4" fillId="0" borderId="5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47" fillId="0" borderId="54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70" zoomScaleNormal="70" zoomScalePageLayoutView="0" workbookViewId="0" topLeftCell="A1">
      <selection activeCell="AA52" sqref="AA52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37.00390625" style="0" customWidth="1"/>
    <col min="4" max="4" width="17.00390625" style="0" customWidth="1"/>
    <col min="5" max="5" width="5.7109375" style="0" customWidth="1"/>
    <col min="6" max="7" width="4.57421875" style="0" customWidth="1"/>
    <col min="8" max="18" width="4.7109375" style="0" customWidth="1"/>
    <col min="19" max="19" width="6.28125" style="0" customWidth="1"/>
  </cols>
  <sheetData>
    <row r="1" spans="1:18" ht="18.75">
      <c r="A1" s="2"/>
      <c r="B1" s="2" t="s">
        <v>52</v>
      </c>
      <c r="C1" s="2"/>
      <c r="D1" s="2"/>
      <c r="E1" s="2"/>
      <c r="F1" s="2"/>
      <c r="G1" s="2"/>
      <c r="H1" s="2"/>
      <c r="I1" s="21"/>
      <c r="J1" s="21"/>
      <c r="K1" s="21"/>
      <c r="L1" s="1"/>
      <c r="M1" s="1"/>
      <c r="N1" s="1"/>
      <c r="O1" s="1"/>
      <c r="P1" s="1"/>
      <c r="Q1" s="1"/>
      <c r="R1" s="1"/>
    </row>
    <row r="2" spans="1:18" ht="18.75">
      <c r="A2" s="2"/>
      <c r="B2" s="2"/>
      <c r="C2" s="2"/>
      <c r="D2" s="2"/>
      <c r="E2" s="2"/>
      <c r="F2" s="2"/>
      <c r="G2" s="2"/>
      <c r="H2" s="2"/>
      <c r="I2" s="21" t="s">
        <v>0</v>
      </c>
      <c r="J2" s="21"/>
      <c r="K2" s="21"/>
      <c r="L2" s="1"/>
      <c r="M2" s="1"/>
      <c r="N2" s="1"/>
      <c r="O2" s="1"/>
      <c r="P2" s="1"/>
      <c r="Q2" s="1"/>
      <c r="R2" s="1"/>
    </row>
    <row r="3" spans="1:18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</row>
    <row r="4" spans="1:18" ht="18.75">
      <c r="A4" s="2"/>
      <c r="B4" s="2"/>
      <c r="C4" s="2"/>
      <c r="D4" s="2"/>
      <c r="E4" s="2" t="s">
        <v>108</v>
      </c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</row>
    <row r="5" spans="1:18" ht="18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1"/>
      <c r="M5" s="1"/>
      <c r="N5" s="1"/>
      <c r="O5" s="1"/>
      <c r="P5" s="1"/>
      <c r="Q5" s="1"/>
      <c r="R5" s="1"/>
    </row>
    <row r="6" spans="1:18" ht="18.75">
      <c r="A6" s="22"/>
      <c r="B6" s="22"/>
      <c r="C6" s="2" t="s">
        <v>1</v>
      </c>
      <c r="D6" s="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  <c r="R6" s="1"/>
    </row>
    <row r="7" spans="1:18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0" ht="15.75" thickBot="1">
      <c r="A8" s="3" t="s">
        <v>2</v>
      </c>
      <c r="B8" s="3" t="s">
        <v>3</v>
      </c>
      <c r="C8" s="3"/>
      <c r="D8" s="4" t="s">
        <v>4</v>
      </c>
      <c r="E8" s="23"/>
      <c r="F8" s="23"/>
      <c r="G8" s="60" t="s">
        <v>5</v>
      </c>
      <c r="H8" s="28"/>
      <c r="I8" s="98" t="s">
        <v>6</v>
      </c>
      <c r="J8" s="109" t="s">
        <v>103</v>
      </c>
      <c r="K8" s="101"/>
      <c r="L8" s="3" t="s">
        <v>102</v>
      </c>
      <c r="M8" s="10"/>
      <c r="N8" s="61"/>
      <c r="O8" s="3" t="s">
        <v>76</v>
      </c>
      <c r="P8" s="61"/>
      <c r="Q8" s="113" t="s">
        <v>105</v>
      </c>
      <c r="R8" s="10"/>
      <c r="S8" s="3"/>
      <c r="T8" s="71"/>
    </row>
    <row r="9" spans="1:20" ht="15.75" thickBot="1">
      <c r="A9" s="5" t="s">
        <v>8</v>
      </c>
      <c r="B9" s="5" t="s">
        <v>9</v>
      </c>
      <c r="C9" s="5" t="s">
        <v>10</v>
      </c>
      <c r="D9" s="6" t="s">
        <v>9</v>
      </c>
      <c r="E9" s="55" t="s">
        <v>11</v>
      </c>
      <c r="F9" s="96" t="s">
        <v>100</v>
      </c>
      <c r="G9" s="97" t="s">
        <v>101</v>
      </c>
      <c r="H9" s="99" t="s">
        <v>70</v>
      </c>
      <c r="I9" s="94" t="s">
        <v>71</v>
      </c>
      <c r="J9" s="102" t="s">
        <v>72</v>
      </c>
      <c r="K9" s="103" t="s">
        <v>73</v>
      </c>
      <c r="L9" s="103" t="s">
        <v>74</v>
      </c>
      <c r="M9" s="108" t="s">
        <v>75</v>
      </c>
      <c r="N9" s="110" t="s">
        <v>104</v>
      </c>
      <c r="O9" s="112" t="s">
        <v>77</v>
      </c>
      <c r="P9" s="104" t="s">
        <v>78</v>
      </c>
      <c r="Q9" s="114" t="s">
        <v>106</v>
      </c>
      <c r="R9" s="104" t="s">
        <v>107</v>
      </c>
      <c r="S9" s="111" t="s">
        <v>7</v>
      </c>
      <c r="T9" s="72" t="s">
        <v>12</v>
      </c>
    </row>
    <row r="10" spans="1:20" ht="15.75" thickBot="1">
      <c r="A10" s="5" t="s">
        <v>13</v>
      </c>
      <c r="B10" s="7"/>
      <c r="C10" s="8"/>
      <c r="D10" s="9"/>
      <c r="E10" s="56"/>
      <c r="F10" s="117">
        <v>15</v>
      </c>
      <c r="G10" s="92">
        <v>1</v>
      </c>
      <c r="H10" s="95">
        <v>10</v>
      </c>
      <c r="I10" s="100">
        <v>15</v>
      </c>
      <c r="J10" s="105">
        <v>10</v>
      </c>
      <c r="K10" s="106">
        <v>4</v>
      </c>
      <c r="L10" s="106">
        <v>3</v>
      </c>
      <c r="M10" s="106">
        <v>4</v>
      </c>
      <c r="N10" s="107">
        <v>8</v>
      </c>
      <c r="O10" s="5">
        <v>8</v>
      </c>
      <c r="P10" s="70">
        <v>2</v>
      </c>
      <c r="Q10" s="115">
        <v>15</v>
      </c>
      <c r="R10" s="116">
        <v>10</v>
      </c>
      <c r="S10" s="11">
        <f>SUM(F10:R10)</f>
        <v>105</v>
      </c>
      <c r="T10" s="73"/>
    </row>
    <row r="11" spans="1:20" ht="15">
      <c r="A11" s="12" t="s">
        <v>14</v>
      </c>
      <c r="B11" s="24" t="s">
        <v>139</v>
      </c>
      <c r="C11" s="38" t="s">
        <v>53</v>
      </c>
      <c r="D11" s="24" t="s">
        <v>140</v>
      </c>
      <c r="E11" s="57" t="s">
        <v>15</v>
      </c>
      <c r="F11" s="118">
        <v>5</v>
      </c>
      <c r="G11" s="93">
        <v>1</v>
      </c>
      <c r="H11" s="43">
        <v>0</v>
      </c>
      <c r="I11" s="14">
        <v>10</v>
      </c>
      <c r="J11" s="43">
        <v>7</v>
      </c>
      <c r="K11" s="13">
        <v>2</v>
      </c>
      <c r="L11" s="13">
        <v>3</v>
      </c>
      <c r="M11" s="13">
        <v>1</v>
      </c>
      <c r="N11" s="44">
        <v>4</v>
      </c>
      <c r="O11" s="62">
        <v>2</v>
      </c>
      <c r="P11" s="44">
        <v>1</v>
      </c>
      <c r="Q11" s="83">
        <v>9</v>
      </c>
      <c r="R11" s="13">
        <v>8</v>
      </c>
      <c r="S11" s="122">
        <f>SUM(F11:R11)</f>
        <v>53</v>
      </c>
      <c r="T11" s="79"/>
    </row>
    <row r="12" spans="1:20" ht="15">
      <c r="A12" s="15" t="s">
        <v>16</v>
      </c>
      <c r="B12" s="25" t="s">
        <v>141</v>
      </c>
      <c r="C12" s="39" t="s">
        <v>53</v>
      </c>
      <c r="D12" s="25" t="s">
        <v>140</v>
      </c>
      <c r="E12" s="58" t="s">
        <v>15</v>
      </c>
      <c r="F12" s="119">
        <v>5</v>
      </c>
      <c r="G12" s="89">
        <v>1</v>
      </c>
      <c r="H12" s="45">
        <v>8</v>
      </c>
      <c r="I12" s="17">
        <v>11</v>
      </c>
      <c r="J12" s="45">
        <v>8</v>
      </c>
      <c r="K12" s="16">
        <v>3</v>
      </c>
      <c r="L12" s="16">
        <v>3</v>
      </c>
      <c r="M12" s="16">
        <v>1</v>
      </c>
      <c r="N12" s="46">
        <v>5</v>
      </c>
      <c r="O12" s="63">
        <v>5</v>
      </c>
      <c r="P12" s="46">
        <v>1</v>
      </c>
      <c r="Q12" s="84">
        <v>7</v>
      </c>
      <c r="R12" s="16">
        <v>5</v>
      </c>
      <c r="S12" s="123">
        <f>SUM(F12:R12)</f>
        <v>63</v>
      </c>
      <c r="T12" s="80" t="s">
        <v>98</v>
      </c>
    </row>
    <row r="13" spans="1:20" ht="15">
      <c r="A13" s="15" t="s">
        <v>17</v>
      </c>
      <c r="B13" s="25" t="s">
        <v>121</v>
      </c>
      <c r="C13" s="39" t="s">
        <v>57</v>
      </c>
      <c r="D13" s="25" t="s">
        <v>65</v>
      </c>
      <c r="E13" s="58" t="s">
        <v>15</v>
      </c>
      <c r="F13" s="119">
        <v>0</v>
      </c>
      <c r="G13" s="89">
        <v>0</v>
      </c>
      <c r="H13" s="45">
        <v>1</v>
      </c>
      <c r="I13" s="17">
        <v>6</v>
      </c>
      <c r="J13" s="45">
        <v>5</v>
      </c>
      <c r="K13" s="16">
        <v>0</v>
      </c>
      <c r="L13" s="16">
        <v>0</v>
      </c>
      <c r="M13" s="16">
        <v>0</v>
      </c>
      <c r="N13" s="46">
        <v>4</v>
      </c>
      <c r="O13" s="63">
        <v>5</v>
      </c>
      <c r="P13" s="46">
        <v>0</v>
      </c>
      <c r="Q13" s="84">
        <v>6</v>
      </c>
      <c r="R13" s="16">
        <v>3</v>
      </c>
      <c r="S13" s="123">
        <f aca="true" t="shared" si="0" ref="S13:S45">SUM(F13:R13)</f>
        <v>30</v>
      </c>
      <c r="T13" s="80"/>
    </row>
    <row r="14" spans="1:20" ht="15">
      <c r="A14" s="15" t="s">
        <v>18</v>
      </c>
      <c r="B14" s="25" t="s">
        <v>113</v>
      </c>
      <c r="C14" s="39" t="s">
        <v>54</v>
      </c>
      <c r="D14" s="25" t="s">
        <v>66</v>
      </c>
      <c r="E14" s="58" t="s">
        <v>15</v>
      </c>
      <c r="F14" s="119">
        <v>7</v>
      </c>
      <c r="G14" s="89">
        <v>0</v>
      </c>
      <c r="H14" s="45">
        <v>8</v>
      </c>
      <c r="I14" s="17">
        <v>11</v>
      </c>
      <c r="J14" s="45">
        <v>10</v>
      </c>
      <c r="K14" s="16">
        <v>4</v>
      </c>
      <c r="L14" s="16">
        <v>3</v>
      </c>
      <c r="M14" s="16">
        <v>2</v>
      </c>
      <c r="N14" s="46">
        <v>6</v>
      </c>
      <c r="O14" s="63">
        <v>4</v>
      </c>
      <c r="P14" s="46">
        <v>0</v>
      </c>
      <c r="Q14" s="84">
        <v>10</v>
      </c>
      <c r="R14" s="16">
        <v>9</v>
      </c>
      <c r="S14" s="123">
        <f t="shared" si="0"/>
        <v>74</v>
      </c>
      <c r="T14" s="80" t="s">
        <v>96</v>
      </c>
    </row>
    <row r="15" spans="1:20" ht="15">
      <c r="A15" s="30" t="s">
        <v>15</v>
      </c>
      <c r="B15" s="31" t="s">
        <v>112</v>
      </c>
      <c r="C15" s="40" t="s">
        <v>54</v>
      </c>
      <c r="D15" s="31" t="s">
        <v>66</v>
      </c>
      <c r="E15" s="58" t="s">
        <v>15</v>
      </c>
      <c r="F15" s="119">
        <v>4</v>
      </c>
      <c r="G15" s="89">
        <v>1</v>
      </c>
      <c r="H15" s="47">
        <v>6</v>
      </c>
      <c r="I15" s="32">
        <v>14</v>
      </c>
      <c r="J15" s="47">
        <v>7</v>
      </c>
      <c r="K15" s="67">
        <v>2</v>
      </c>
      <c r="L15" s="67">
        <v>3</v>
      </c>
      <c r="M15" s="67">
        <v>1</v>
      </c>
      <c r="N15" s="48">
        <v>5</v>
      </c>
      <c r="O15" s="64">
        <v>6</v>
      </c>
      <c r="P15" s="48">
        <v>0</v>
      </c>
      <c r="Q15" s="85">
        <v>10</v>
      </c>
      <c r="R15" s="67">
        <v>7</v>
      </c>
      <c r="S15" s="123">
        <f t="shared" si="0"/>
        <v>66</v>
      </c>
      <c r="T15" s="80" t="s">
        <v>98</v>
      </c>
    </row>
    <row r="16" spans="1:20" ht="15">
      <c r="A16" s="15" t="s">
        <v>19</v>
      </c>
      <c r="B16" s="25" t="s">
        <v>120</v>
      </c>
      <c r="C16" s="39" t="s">
        <v>56</v>
      </c>
      <c r="D16" s="25" t="s">
        <v>68</v>
      </c>
      <c r="E16" s="58" t="s">
        <v>15</v>
      </c>
      <c r="F16" s="119">
        <v>2</v>
      </c>
      <c r="G16" s="89">
        <v>1</v>
      </c>
      <c r="H16" s="45">
        <v>4</v>
      </c>
      <c r="I16" s="17">
        <v>10</v>
      </c>
      <c r="J16" s="45">
        <v>10</v>
      </c>
      <c r="K16" s="16">
        <v>3</v>
      </c>
      <c r="L16" s="16">
        <v>3</v>
      </c>
      <c r="M16" s="16">
        <v>0</v>
      </c>
      <c r="N16" s="46">
        <v>4</v>
      </c>
      <c r="O16" s="63">
        <v>1</v>
      </c>
      <c r="P16" s="46">
        <v>0</v>
      </c>
      <c r="Q16" s="84">
        <v>3</v>
      </c>
      <c r="R16" s="16">
        <v>0</v>
      </c>
      <c r="S16" s="123">
        <f t="shared" si="0"/>
        <v>41</v>
      </c>
      <c r="T16" s="80"/>
    </row>
    <row r="17" spans="1:20" ht="15">
      <c r="A17" s="15" t="s">
        <v>20</v>
      </c>
      <c r="B17" s="25" t="s">
        <v>127</v>
      </c>
      <c r="C17" s="39" t="s">
        <v>59</v>
      </c>
      <c r="D17" s="25" t="s">
        <v>128</v>
      </c>
      <c r="E17" s="58" t="s">
        <v>15</v>
      </c>
      <c r="F17" s="119">
        <v>3</v>
      </c>
      <c r="G17" s="89">
        <v>0</v>
      </c>
      <c r="H17" s="45">
        <v>7</v>
      </c>
      <c r="I17" s="17">
        <v>11</v>
      </c>
      <c r="J17" s="45">
        <v>10</v>
      </c>
      <c r="K17" s="16">
        <v>3</v>
      </c>
      <c r="L17" s="16">
        <v>3</v>
      </c>
      <c r="M17" s="16">
        <v>1</v>
      </c>
      <c r="N17" s="46">
        <v>2</v>
      </c>
      <c r="O17" s="63">
        <v>6</v>
      </c>
      <c r="P17" s="46">
        <v>0</v>
      </c>
      <c r="Q17" s="84">
        <v>9</v>
      </c>
      <c r="R17" s="16">
        <v>5</v>
      </c>
      <c r="S17" s="123">
        <f t="shared" si="0"/>
        <v>60</v>
      </c>
      <c r="T17" s="80" t="s">
        <v>99</v>
      </c>
    </row>
    <row r="18" spans="1:20" ht="15">
      <c r="A18" s="15" t="s">
        <v>21</v>
      </c>
      <c r="B18" s="25" t="s">
        <v>133</v>
      </c>
      <c r="C18" s="39" t="s">
        <v>61</v>
      </c>
      <c r="D18" s="25" t="s">
        <v>134</v>
      </c>
      <c r="E18" s="58" t="s">
        <v>15</v>
      </c>
      <c r="F18" s="119">
        <v>0</v>
      </c>
      <c r="G18" s="89">
        <v>0</v>
      </c>
      <c r="H18" s="45">
        <v>3</v>
      </c>
      <c r="I18" s="17">
        <v>4</v>
      </c>
      <c r="J18" s="45">
        <v>5</v>
      </c>
      <c r="K18" s="16">
        <v>0</v>
      </c>
      <c r="L18" s="16">
        <v>1</v>
      </c>
      <c r="M18" s="16">
        <v>0</v>
      </c>
      <c r="N18" s="46">
        <v>1</v>
      </c>
      <c r="O18" s="63">
        <v>3</v>
      </c>
      <c r="P18" s="46">
        <v>0</v>
      </c>
      <c r="Q18" s="84">
        <v>6</v>
      </c>
      <c r="R18" s="16">
        <v>0</v>
      </c>
      <c r="S18" s="123">
        <f t="shared" si="0"/>
        <v>23</v>
      </c>
      <c r="T18" s="80"/>
    </row>
    <row r="19" spans="1:20" ht="15">
      <c r="A19" s="15" t="s">
        <v>22</v>
      </c>
      <c r="B19" s="25" t="s">
        <v>109</v>
      </c>
      <c r="C19" s="39" t="s">
        <v>80</v>
      </c>
      <c r="D19" s="25" t="s">
        <v>49</v>
      </c>
      <c r="E19" s="58" t="s">
        <v>15</v>
      </c>
      <c r="F19" s="119">
        <v>6</v>
      </c>
      <c r="G19" s="89">
        <v>0</v>
      </c>
      <c r="H19" s="45">
        <v>4</v>
      </c>
      <c r="I19" s="17">
        <v>9</v>
      </c>
      <c r="J19" s="45">
        <v>5</v>
      </c>
      <c r="K19" s="16">
        <v>3</v>
      </c>
      <c r="L19" s="16">
        <v>2</v>
      </c>
      <c r="M19" s="16">
        <v>1</v>
      </c>
      <c r="N19" s="46">
        <v>4</v>
      </c>
      <c r="O19" s="63">
        <v>4</v>
      </c>
      <c r="P19" s="46">
        <v>1</v>
      </c>
      <c r="Q19" s="84">
        <v>11</v>
      </c>
      <c r="R19" s="16">
        <v>5</v>
      </c>
      <c r="S19" s="123">
        <f t="shared" si="0"/>
        <v>55</v>
      </c>
      <c r="T19" s="80"/>
    </row>
    <row r="20" spans="1:20" ht="15">
      <c r="A20" s="15" t="s">
        <v>23</v>
      </c>
      <c r="B20" s="25" t="s">
        <v>110</v>
      </c>
      <c r="C20" s="39" t="s">
        <v>80</v>
      </c>
      <c r="D20" s="25" t="s">
        <v>49</v>
      </c>
      <c r="E20" s="58" t="s">
        <v>15</v>
      </c>
      <c r="F20" s="119">
        <v>5</v>
      </c>
      <c r="G20" s="89">
        <v>0</v>
      </c>
      <c r="H20" s="45">
        <v>7</v>
      </c>
      <c r="I20" s="17">
        <v>12</v>
      </c>
      <c r="J20" s="45">
        <v>10</v>
      </c>
      <c r="K20" s="16">
        <v>2</v>
      </c>
      <c r="L20" s="16">
        <v>2</v>
      </c>
      <c r="M20" s="16">
        <v>0</v>
      </c>
      <c r="N20" s="46">
        <v>3</v>
      </c>
      <c r="O20" s="63">
        <v>8</v>
      </c>
      <c r="P20" s="46">
        <v>2</v>
      </c>
      <c r="Q20" s="84">
        <v>10</v>
      </c>
      <c r="R20" s="16">
        <v>7</v>
      </c>
      <c r="S20" s="123">
        <f t="shared" si="0"/>
        <v>68</v>
      </c>
      <c r="T20" s="80" t="s">
        <v>97</v>
      </c>
    </row>
    <row r="21" spans="1:20" ht="15">
      <c r="A21" s="15" t="s">
        <v>24</v>
      </c>
      <c r="B21" s="25" t="s">
        <v>135</v>
      </c>
      <c r="C21" s="39" t="s">
        <v>63</v>
      </c>
      <c r="D21" s="25" t="s">
        <v>136</v>
      </c>
      <c r="E21" s="58" t="s">
        <v>15</v>
      </c>
      <c r="F21" s="119">
        <v>4</v>
      </c>
      <c r="G21" s="89">
        <v>1</v>
      </c>
      <c r="H21" s="45">
        <v>6</v>
      </c>
      <c r="I21" s="17">
        <v>12</v>
      </c>
      <c r="J21" s="45">
        <v>2</v>
      </c>
      <c r="K21" s="16">
        <v>0</v>
      </c>
      <c r="L21" s="16">
        <v>0</v>
      </c>
      <c r="M21" s="16">
        <v>0</v>
      </c>
      <c r="N21" s="46">
        <v>0</v>
      </c>
      <c r="O21" s="63">
        <v>8</v>
      </c>
      <c r="P21" s="46">
        <v>0</v>
      </c>
      <c r="Q21" s="84">
        <v>9</v>
      </c>
      <c r="R21" s="16">
        <v>0</v>
      </c>
      <c r="S21" s="123">
        <f t="shared" si="0"/>
        <v>42</v>
      </c>
      <c r="T21" s="80"/>
    </row>
    <row r="22" spans="1:20" ht="15.75" thickBot="1">
      <c r="A22" s="18" t="s">
        <v>25</v>
      </c>
      <c r="B22" s="27" t="s">
        <v>137</v>
      </c>
      <c r="C22" s="37" t="s">
        <v>63</v>
      </c>
      <c r="D22" s="27" t="s">
        <v>136</v>
      </c>
      <c r="E22" s="59" t="s">
        <v>15</v>
      </c>
      <c r="F22" s="120">
        <v>8</v>
      </c>
      <c r="G22" s="90">
        <v>1</v>
      </c>
      <c r="H22" s="51">
        <v>5</v>
      </c>
      <c r="I22" s="36">
        <v>12</v>
      </c>
      <c r="J22" s="51">
        <v>8</v>
      </c>
      <c r="K22" s="19">
        <v>3</v>
      </c>
      <c r="L22" s="19">
        <v>2</v>
      </c>
      <c r="M22" s="19">
        <v>0</v>
      </c>
      <c r="N22" s="52">
        <v>6</v>
      </c>
      <c r="O22" s="66">
        <v>8</v>
      </c>
      <c r="P22" s="52">
        <v>1</v>
      </c>
      <c r="Q22" s="88">
        <v>10</v>
      </c>
      <c r="R22" s="19">
        <v>6</v>
      </c>
      <c r="S22" s="124">
        <f t="shared" si="0"/>
        <v>70</v>
      </c>
      <c r="T22" s="82" t="s">
        <v>97</v>
      </c>
    </row>
    <row r="23" spans="1:20" ht="15">
      <c r="A23" s="12" t="s">
        <v>26</v>
      </c>
      <c r="B23" s="24" t="s">
        <v>142</v>
      </c>
      <c r="C23" s="38" t="s">
        <v>53</v>
      </c>
      <c r="D23" s="24" t="s">
        <v>94</v>
      </c>
      <c r="E23" s="77" t="s">
        <v>19</v>
      </c>
      <c r="F23" s="118">
        <v>1</v>
      </c>
      <c r="G23" s="93">
        <v>1</v>
      </c>
      <c r="H23" s="43">
        <v>9</v>
      </c>
      <c r="I23" s="14">
        <v>12</v>
      </c>
      <c r="J23" s="43">
        <v>10</v>
      </c>
      <c r="K23" s="13">
        <v>1</v>
      </c>
      <c r="L23" s="13">
        <v>3</v>
      </c>
      <c r="M23" s="13">
        <v>0</v>
      </c>
      <c r="N23" s="44">
        <v>6</v>
      </c>
      <c r="O23" s="62">
        <v>5</v>
      </c>
      <c r="P23" s="44">
        <v>1</v>
      </c>
      <c r="Q23" s="83">
        <v>8</v>
      </c>
      <c r="R23" s="13">
        <v>5</v>
      </c>
      <c r="S23" s="122">
        <f t="shared" si="0"/>
        <v>62</v>
      </c>
      <c r="T23" s="79" t="s">
        <v>99</v>
      </c>
    </row>
    <row r="24" spans="1:20" ht="15">
      <c r="A24" s="15" t="s">
        <v>27</v>
      </c>
      <c r="B24" s="25" t="s">
        <v>95</v>
      </c>
      <c r="C24" s="39" t="s">
        <v>53</v>
      </c>
      <c r="D24" s="25" t="s">
        <v>94</v>
      </c>
      <c r="E24" s="77" t="s">
        <v>19</v>
      </c>
      <c r="F24" s="119">
        <v>1</v>
      </c>
      <c r="G24" s="89">
        <v>1</v>
      </c>
      <c r="H24" s="45">
        <v>9</v>
      </c>
      <c r="I24" s="17">
        <v>11</v>
      </c>
      <c r="J24" s="45">
        <v>9</v>
      </c>
      <c r="K24" s="16">
        <v>3</v>
      </c>
      <c r="L24" s="16">
        <v>3</v>
      </c>
      <c r="M24" s="16">
        <v>1</v>
      </c>
      <c r="N24" s="46">
        <v>6</v>
      </c>
      <c r="O24" s="63">
        <v>1</v>
      </c>
      <c r="P24" s="46">
        <v>0</v>
      </c>
      <c r="Q24" s="84">
        <v>8</v>
      </c>
      <c r="R24" s="16">
        <v>4</v>
      </c>
      <c r="S24" s="123">
        <f t="shared" si="0"/>
        <v>57</v>
      </c>
      <c r="T24" s="80"/>
    </row>
    <row r="25" spans="1:20" ht="15">
      <c r="A25" s="15" t="s">
        <v>28</v>
      </c>
      <c r="B25" s="25" t="s">
        <v>87</v>
      </c>
      <c r="C25" s="39" t="s">
        <v>57</v>
      </c>
      <c r="D25" s="25" t="s">
        <v>122</v>
      </c>
      <c r="E25" s="77" t="s">
        <v>19</v>
      </c>
      <c r="F25" s="119">
        <v>4</v>
      </c>
      <c r="G25" s="89">
        <v>1</v>
      </c>
      <c r="H25" s="45">
        <v>3</v>
      </c>
      <c r="I25" s="17">
        <v>5</v>
      </c>
      <c r="J25" s="45">
        <v>8</v>
      </c>
      <c r="K25" s="16">
        <v>3</v>
      </c>
      <c r="L25" s="16">
        <v>1</v>
      </c>
      <c r="M25" s="16">
        <v>0</v>
      </c>
      <c r="N25" s="46">
        <v>4</v>
      </c>
      <c r="O25" s="63">
        <v>5</v>
      </c>
      <c r="P25" s="46">
        <v>0</v>
      </c>
      <c r="Q25" s="84">
        <v>5</v>
      </c>
      <c r="R25" s="16">
        <v>4</v>
      </c>
      <c r="S25" s="123">
        <f t="shared" si="0"/>
        <v>43</v>
      </c>
      <c r="T25" s="80"/>
    </row>
    <row r="26" spans="1:20" ht="15">
      <c r="A26" s="15" t="s">
        <v>29</v>
      </c>
      <c r="B26" s="25" t="s">
        <v>123</v>
      </c>
      <c r="C26" s="39" t="s">
        <v>57</v>
      </c>
      <c r="D26" s="25" t="s">
        <v>122</v>
      </c>
      <c r="E26" s="77" t="s">
        <v>19</v>
      </c>
      <c r="F26" s="119">
        <v>2</v>
      </c>
      <c r="G26" s="89">
        <v>0</v>
      </c>
      <c r="H26" s="45">
        <v>5</v>
      </c>
      <c r="I26" s="17">
        <v>6</v>
      </c>
      <c r="J26" s="45">
        <v>6</v>
      </c>
      <c r="K26" s="16">
        <v>0</v>
      </c>
      <c r="L26" s="16">
        <v>1</v>
      </c>
      <c r="M26" s="16">
        <v>0</v>
      </c>
      <c r="N26" s="46">
        <v>3</v>
      </c>
      <c r="O26" s="63">
        <v>2</v>
      </c>
      <c r="P26" s="46">
        <v>0</v>
      </c>
      <c r="Q26" s="84">
        <v>3</v>
      </c>
      <c r="R26" s="16">
        <v>5</v>
      </c>
      <c r="S26" s="123">
        <f t="shared" si="0"/>
        <v>33</v>
      </c>
      <c r="T26" s="80"/>
    </row>
    <row r="27" spans="1:20" ht="15">
      <c r="A27" s="74" t="s">
        <v>30</v>
      </c>
      <c r="B27" s="75" t="s">
        <v>114</v>
      </c>
      <c r="C27" s="76" t="s">
        <v>54</v>
      </c>
      <c r="D27" s="75" t="s">
        <v>81</v>
      </c>
      <c r="E27" s="77" t="s">
        <v>19</v>
      </c>
      <c r="F27" s="121">
        <v>10</v>
      </c>
      <c r="G27" s="91">
        <v>1</v>
      </c>
      <c r="H27" s="53">
        <v>10</v>
      </c>
      <c r="I27" s="78">
        <v>15</v>
      </c>
      <c r="J27" s="53">
        <v>10</v>
      </c>
      <c r="K27" s="69">
        <v>4</v>
      </c>
      <c r="L27" s="69">
        <v>3</v>
      </c>
      <c r="M27" s="69">
        <v>4</v>
      </c>
      <c r="N27" s="54">
        <v>8</v>
      </c>
      <c r="O27" s="68">
        <v>8</v>
      </c>
      <c r="P27" s="54">
        <v>1</v>
      </c>
      <c r="Q27" s="86">
        <v>13</v>
      </c>
      <c r="R27" s="69">
        <v>9</v>
      </c>
      <c r="S27" s="125">
        <f t="shared" si="0"/>
        <v>96</v>
      </c>
      <c r="T27" s="81" t="s">
        <v>96</v>
      </c>
    </row>
    <row r="28" spans="1:20" ht="15">
      <c r="A28" s="74" t="s">
        <v>31</v>
      </c>
      <c r="B28" s="75" t="s">
        <v>82</v>
      </c>
      <c r="C28" s="76" t="s">
        <v>54</v>
      </c>
      <c r="D28" s="75" t="s">
        <v>83</v>
      </c>
      <c r="E28" s="77" t="s">
        <v>19</v>
      </c>
      <c r="F28" s="119">
        <v>6</v>
      </c>
      <c r="G28" s="89">
        <v>1</v>
      </c>
      <c r="H28" s="53">
        <v>8</v>
      </c>
      <c r="I28" s="78">
        <v>14</v>
      </c>
      <c r="J28" s="45">
        <v>10</v>
      </c>
      <c r="K28" s="16">
        <v>4</v>
      </c>
      <c r="L28" s="16">
        <v>3</v>
      </c>
      <c r="M28" s="16">
        <v>1</v>
      </c>
      <c r="N28" s="46">
        <v>6</v>
      </c>
      <c r="O28" s="68">
        <v>4</v>
      </c>
      <c r="P28" s="54">
        <v>1</v>
      </c>
      <c r="Q28" s="86">
        <v>11</v>
      </c>
      <c r="R28" s="69">
        <v>6</v>
      </c>
      <c r="S28" s="123">
        <f t="shared" si="0"/>
        <v>75</v>
      </c>
      <c r="T28" s="81" t="s">
        <v>97</v>
      </c>
    </row>
    <row r="29" spans="1:20" ht="15">
      <c r="A29" s="15" t="s">
        <v>32</v>
      </c>
      <c r="B29" s="25" t="s">
        <v>115</v>
      </c>
      <c r="C29" s="39" t="s">
        <v>55</v>
      </c>
      <c r="D29" s="25" t="s">
        <v>116</v>
      </c>
      <c r="E29" s="58" t="s">
        <v>19</v>
      </c>
      <c r="F29" s="119">
        <v>2</v>
      </c>
      <c r="G29" s="89">
        <v>1</v>
      </c>
      <c r="H29" s="45">
        <v>5</v>
      </c>
      <c r="I29" s="17">
        <v>9</v>
      </c>
      <c r="J29" s="45">
        <v>4</v>
      </c>
      <c r="K29" s="16">
        <v>3</v>
      </c>
      <c r="L29" s="16">
        <v>1</v>
      </c>
      <c r="M29" s="16">
        <v>1</v>
      </c>
      <c r="N29" s="46">
        <v>6</v>
      </c>
      <c r="O29" s="63">
        <v>3</v>
      </c>
      <c r="P29" s="46">
        <v>0</v>
      </c>
      <c r="Q29" s="84">
        <v>8</v>
      </c>
      <c r="R29" s="16">
        <v>7</v>
      </c>
      <c r="S29" s="123">
        <f t="shared" si="0"/>
        <v>50</v>
      </c>
      <c r="T29" s="80"/>
    </row>
    <row r="30" spans="1:20" ht="15">
      <c r="A30" s="15" t="s">
        <v>33</v>
      </c>
      <c r="B30" s="25" t="s">
        <v>117</v>
      </c>
      <c r="C30" s="39" t="s">
        <v>55</v>
      </c>
      <c r="D30" s="25" t="s">
        <v>116</v>
      </c>
      <c r="E30" s="58" t="s">
        <v>19</v>
      </c>
      <c r="F30" s="119">
        <v>3</v>
      </c>
      <c r="G30" s="89">
        <v>0</v>
      </c>
      <c r="H30" s="45">
        <v>8</v>
      </c>
      <c r="I30" s="17">
        <v>9</v>
      </c>
      <c r="J30" s="45">
        <v>8</v>
      </c>
      <c r="K30" s="16">
        <v>3</v>
      </c>
      <c r="L30" s="16">
        <v>3</v>
      </c>
      <c r="M30" s="16">
        <v>1</v>
      </c>
      <c r="N30" s="46">
        <v>3</v>
      </c>
      <c r="O30" s="63">
        <v>3</v>
      </c>
      <c r="P30" s="46">
        <v>0</v>
      </c>
      <c r="Q30" s="84">
        <v>9</v>
      </c>
      <c r="R30" s="16">
        <v>0</v>
      </c>
      <c r="S30" s="123">
        <f t="shared" si="0"/>
        <v>50</v>
      </c>
      <c r="T30" s="80"/>
    </row>
    <row r="31" spans="1:20" ht="15">
      <c r="A31" s="15" t="s">
        <v>34</v>
      </c>
      <c r="B31" s="25" t="s">
        <v>118</v>
      </c>
      <c r="C31" s="39" t="s">
        <v>55</v>
      </c>
      <c r="D31" s="25" t="s">
        <v>119</v>
      </c>
      <c r="E31" s="58" t="s">
        <v>19</v>
      </c>
      <c r="F31" s="119">
        <v>5</v>
      </c>
      <c r="G31" s="89">
        <v>1</v>
      </c>
      <c r="H31" s="45">
        <v>6</v>
      </c>
      <c r="I31" s="17">
        <v>9</v>
      </c>
      <c r="J31" s="45">
        <v>10</v>
      </c>
      <c r="K31" s="16">
        <v>1</v>
      </c>
      <c r="L31" s="16">
        <v>3</v>
      </c>
      <c r="M31" s="16">
        <v>0</v>
      </c>
      <c r="N31" s="46">
        <v>5</v>
      </c>
      <c r="O31" s="63">
        <v>5</v>
      </c>
      <c r="P31" s="46">
        <v>1</v>
      </c>
      <c r="Q31" s="84">
        <v>4</v>
      </c>
      <c r="R31" s="16">
        <v>6</v>
      </c>
      <c r="S31" s="123">
        <f t="shared" si="0"/>
        <v>56</v>
      </c>
      <c r="T31" s="80"/>
    </row>
    <row r="32" spans="1:20" ht="15">
      <c r="A32" s="15" t="s">
        <v>35</v>
      </c>
      <c r="B32" s="25" t="s">
        <v>85</v>
      </c>
      <c r="C32" s="39" t="s">
        <v>55</v>
      </c>
      <c r="D32" s="25" t="s">
        <v>86</v>
      </c>
      <c r="E32" s="58" t="s">
        <v>19</v>
      </c>
      <c r="F32" s="119">
        <v>5</v>
      </c>
      <c r="G32" s="89">
        <v>1</v>
      </c>
      <c r="H32" s="45">
        <v>8</v>
      </c>
      <c r="I32" s="17">
        <v>9</v>
      </c>
      <c r="J32" s="45">
        <v>7</v>
      </c>
      <c r="K32" s="16">
        <v>2</v>
      </c>
      <c r="L32" s="16">
        <v>3</v>
      </c>
      <c r="M32" s="16">
        <v>2</v>
      </c>
      <c r="N32" s="46">
        <v>4</v>
      </c>
      <c r="O32" s="63">
        <v>3</v>
      </c>
      <c r="P32" s="46">
        <v>0</v>
      </c>
      <c r="Q32" s="84">
        <v>11</v>
      </c>
      <c r="R32" s="16">
        <v>5</v>
      </c>
      <c r="S32" s="123">
        <f t="shared" si="0"/>
        <v>60</v>
      </c>
      <c r="T32" s="80" t="s">
        <v>99</v>
      </c>
    </row>
    <row r="33" spans="1:20" ht="15">
      <c r="A33" s="15" t="s">
        <v>36</v>
      </c>
      <c r="B33" s="25" t="s">
        <v>124</v>
      </c>
      <c r="C33" s="39" t="s">
        <v>58</v>
      </c>
      <c r="D33" s="25" t="s">
        <v>126</v>
      </c>
      <c r="E33" s="58" t="s">
        <v>19</v>
      </c>
      <c r="F33" s="119">
        <v>3</v>
      </c>
      <c r="G33" s="89">
        <v>1</v>
      </c>
      <c r="H33" s="45">
        <v>5</v>
      </c>
      <c r="I33" s="17">
        <v>6</v>
      </c>
      <c r="J33" s="45">
        <v>8</v>
      </c>
      <c r="K33" s="16">
        <v>2</v>
      </c>
      <c r="L33" s="16">
        <v>1</v>
      </c>
      <c r="M33" s="16">
        <v>0</v>
      </c>
      <c r="N33" s="46">
        <v>4</v>
      </c>
      <c r="O33" s="63">
        <v>4</v>
      </c>
      <c r="P33" s="46">
        <v>0</v>
      </c>
      <c r="Q33" s="84">
        <v>1</v>
      </c>
      <c r="R33" s="16">
        <v>0</v>
      </c>
      <c r="S33" s="123">
        <f t="shared" si="0"/>
        <v>35</v>
      </c>
      <c r="T33" s="80"/>
    </row>
    <row r="34" spans="1:20" ht="15">
      <c r="A34" s="15" t="s">
        <v>37</v>
      </c>
      <c r="B34" s="25" t="s">
        <v>125</v>
      </c>
      <c r="C34" s="39" t="s">
        <v>58</v>
      </c>
      <c r="D34" s="25" t="s">
        <v>126</v>
      </c>
      <c r="E34" s="58" t="s">
        <v>19</v>
      </c>
      <c r="F34" s="119">
        <v>4</v>
      </c>
      <c r="G34" s="89">
        <v>0</v>
      </c>
      <c r="H34" s="45">
        <v>8</v>
      </c>
      <c r="I34" s="17">
        <v>7</v>
      </c>
      <c r="J34" s="45">
        <v>7</v>
      </c>
      <c r="K34" s="16">
        <v>3</v>
      </c>
      <c r="L34" s="16">
        <v>3</v>
      </c>
      <c r="M34" s="16">
        <v>0</v>
      </c>
      <c r="N34" s="46">
        <v>7</v>
      </c>
      <c r="O34" s="63">
        <v>3</v>
      </c>
      <c r="P34" s="46">
        <v>0</v>
      </c>
      <c r="Q34" s="84">
        <v>8</v>
      </c>
      <c r="R34" s="16">
        <v>6</v>
      </c>
      <c r="S34" s="123">
        <f t="shared" si="0"/>
        <v>56</v>
      </c>
      <c r="T34" s="80"/>
    </row>
    <row r="35" spans="1:20" ht="15">
      <c r="A35" s="15" t="s">
        <v>38</v>
      </c>
      <c r="B35" s="25" t="s">
        <v>129</v>
      </c>
      <c r="C35" s="39" t="s">
        <v>59</v>
      </c>
      <c r="D35" s="25" t="s">
        <v>69</v>
      </c>
      <c r="E35" s="58" t="s">
        <v>19</v>
      </c>
      <c r="F35" s="119">
        <v>6</v>
      </c>
      <c r="G35" s="89">
        <v>1</v>
      </c>
      <c r="H35" s="45">
        <v>7</v>
      </c>
      <c r="I35" s="17">
        <v>10</v>
      </c>
      <c r="J35" s="45">
        <v>6</v>
      </c>
      <c r="K35" s="16">
        <v>2</v>
      </c>
      <c r="L35" s="16">
        <v>1</v>
      </c>
      <c r="M35" s="16">
        <v>1</v>
      </c>
      <c r="N35" s="46">
        <v>7</v>
      </c>
      <c r="O35" s="63">
        <v>4</v>
      </c>
      <c r="P35" s="46">
        <v>0</v>
      </c>
      <c r="Q35" s="84">
        <v>7</v>
      </c>
      <c r="R35" s="16">
        <v>5</v>
      </c>
      <c r="S35" s="123">
        <f t="shared" si="0"/>
        <v>57</v>
      </c>
      <c r="T35" s="80"/>
    </row>
    <row r="36" spans="1:20" ht="15">
      <c r="A36" s="15" t="s">
        <v>39</v>
      </c>
      <c r="B36" s="25" t="s">
        <v>130</v>
      </c>
      <c r="C36" s="39" t="s">
        <v>59</v>
      </c>
      <c r="D36" s="25" t="s">
        <v>69</v>
      </c>
      <c r="E36" s="58" t="s">
        <v>19</v>
      </c>
      <c r="F36" s="119">
        <v>0</v>
      </c>
      <c r="G36" s="89">
        <v>1</v>
      </c>
      <c r="H36" s="45">
        <v>7</v>
      </c>
      <c r="I36" s="17">
        <v>10</v>
      </c>
      <c r="J36" s="45">
        <v>4</v>
      </c>
      <c r="K36" s="16">
        <v>2</v>
      </c>
      <c r="L36" s="16">
        <v>1</v>
      </c>
      <c r="M36" s="16">
        <v>0</v>
      </c>
      <c r="N36" s="46">
        <v>3</v>
      </c>
      <c r="O36" s="63">
        <v>3</v>
      </c>
      <c r="P36" s="46">
        <v>0</v>
      </c>
      <c r="Q36" s="84">
        <v>7</v>
      </c>
      <c r="R36" s="16">
        <v>4</v>
      </c>
      <c r="S36" s="123">
        <f t="shared" si="0"/>
        <v>42</v>
      </c>
      <c r="T36" s="80"/>
    </row>
    <row r="37" spans="1:20" ht="15">
      <c r="A37" s="15" t="s">
        <v>40</v>
      </c>
      <c r="B37" s="25" t="s">
        <v>88</v>
      </c>
      <c r="C37" s="39" t="s">
        <v>59</v>
      </c>
      <c r="D37" s="25" t="s">
        <v>69</v>
      </c>
      <c r="E37" s="58" t="s">
        <v>19</v>
      </c>
      <c r="F37" s="119">
        <v>5</v>
      </c>
      <c r="G37" s="89">
        <v>1</v>
      </c>
      <c r="H37" s="45">
        <v>8</v>
      </c>
      <c r="I37" s="17">
        <v>9</v>
      </c>
      <c r="J37" s="45">
        <v>7</v>
      </c>
      <c r="K37" s="16">
        <v>4</v>
      </c>
      <c r="L37" s="16">
        <v>1</v>
      </c>
      <c r="M37" s="16">
        <v>1</v>
      </c>
      <c r="N37" s="46">
        <v>6</v>
      </c>
      <c r="O37" s="63">
        <v>2</v>
      </c>
      <c r="P37" s="46">
        <v>0</v>
      </c>
      <c r="Q37" s="84">
        <v>6</v>
      </c>
      <c r="R37" s="16">
        <v>7</v>
      </c>
      <c r="S37" s="123">
        <f t="shared" si="0"/>
        <v>57</v>
      </c>
      <c r="T37" s="80"/>
    </row>
    <row r="38" spans="1:20" ht="15">
      <c r="A38" s="15" t="s">
        <v>41</v>
      </c>
      <c r="B38" s="25" t="s">
        <v>89</v>
      </c>
      <c r="C38" s="39" t="s">
        <v>60</v>
      </c>
      <c r="D38" s="25" t="s">
        <v>90</v>
      </c>
      <c r="E38" s="58" t="s">
        <v>19</v>
      </c>
      <c r="F38" s="119">
        <v>8</v>
      </c>
      <c r="G38" s="89">
        <v>1</v>
      </c>
      <c r="H38" s="45">
        <v>7</v>
      </c>
      <c r="I38" s="17">
        <v>12</v>
      </c>
      <c r="J38" s="45">
        <v>6</v>
      </c>
      <c r="K38" s="16">
        <v>2</v>
      </c>
      <c r="L38" s="16">
        <v>3</v>
      </c>
      <c r="M38" s="16">
        <v>1</v>
      </c>
      <c r="N38" s="46">
        <v>5</v>
      </c>
      <c r="O38" s="63">
        <v>1</v>
      </c>
      <c r="P38" s="46">
        <v>1</v>
      </c>
      <c r="Q38" s="84">
        <v>8</v>
      </c>
      <c r="R38" s="16">
        <v>6</v>
      </c>
      <c r="S38" s="123">
        <f t="shared" si="0"/>
        <v>61</v>
      </c>
      <c r="T38" s="80" t="s">
        <v>99</v>
      </c>
    </row>
    <row r="39" spans="1:20" ht="15">
      <c r="A39" s="15" t="s">
        <v>42</v>
      </c>
      <c r="B39" s="25" t="s">
        <v>131</v>
      </c>
      <c r="C39" s="39" t="s">
        <v>60</v>
      </c>
      <c r="D39" s="25" t="s">
        <v>132</v>
      </c>
      <c r="E39" s="58" t="s">
        <v>19</v>
      </c>
      <c r="F39" s="119">
        <v>3</v>
      </c>
      <c r="G39" s="89">
        <v>1</v>
      </c>
      <c r="H39" s="45">
        <v>8</v>
      </c>
      <c r="I39" s="17">
        <v>11</v>
      </c>
      <c r="J39" s="45">
        <v>8</v>
      </c>
      <c r="K39" s="16">
        <v>2</v>
      </c>
      <c r="L39" s="16">
        <v>3</v>
      </c>
      <c r="M39" s="16">
        <v>2</v>
      </c>
      <c r="N39" s="46">
        <v>8</v>
      </c>
      <c r="O39" s="63">
        <v>4</v>
      </c>
      <c r="P39" s="46">
        <v>0</v>
      </c>
      <c r="Q39" s="84">
        <v>13</v>
      </c>
      <c r="R39" s="16">
        <v>0</v>
      </c>
      <c r="S39" s="123">
        <f t="shared" si="0"/>
        <v>63</v>
      </c>
      <c r="T39" s="80" t="s">
        <v>99</v>
      </c>
    </row>
    <row r="40" spans="1:20" ht="15">
      <c r="A40" s="15" t="s">
        <v>43</v>
      </c>
      <c r="B40" s="26" t="s">
        <v>91</v>
      </c>
      <c r="C40" s="41" t="s">
        <v>61</v>
      </c>
      <c r="D40" s="26" t="s">
        <v>62</v>
      </c>
      <c r="E40" s="58" t="s">
        <v>19</v>
      </c>
      <c r="F40" s="119">
        <v>0</v>
      </c>
      <c r="G40" s="89">
        <v>1</v>
      </c>
      <c r="H40" s="49">
        <v>4</v>
      </c>
      <c r="I40" s="42">
        <v>6</v>
      </c>
      <c r="J40" s="49">
        <v>2</v>
      </c>
      <c r="K40" s="20">
        <v>2</v>
      </c>
      <c r="L40" s="20">
        <v>2</v>
      </c>
      <c r="M40" s="20">
        <v>0</v>
      </c>
      <c r="N40" s="50">
        <v>2</v>
      </c>
      <c r="O40" s="65">
        <v>2</v>
      </c>
      <c r="P40" s="50">
        <v>0</v>
      </c>
      <c r="Q40" s="87">
        <v>5</v>
      </c>
      <c r="R40" s="20">
        <v>3</v>
      </c>
      <c r="S40" s="123">
        <f t="shared" si="0"/>
        <v>29</v>
      </c>
      <c r="T40" s="80"/>
    </row>
    <row r="41" spans="1:20" ht="15">
      <c r="A41" s="15" t="s">
        <v>44</v>
      </c>
      <c r="B41" s="26" t="s">
        <v>84</v>
      </c>
      <c r="C41" s="41" t="s">
        <v>64</v>
      </c>
      <c r="D41" s="26" t="s">
        <v>67</v>
      </c>
      <c r="E41" s="58" t="s">
        <v>19</v>
      </c>
      <c r="F41" s="119">
        <v>5</v>
      </c>
      <c r="G41" s="89">
        <v>1</v>
      </c>
      <c r="H41" s="49">
        <v>7</v>
      </c>
      <c r="I41" s="42">
        <v>12</v>
      </c>
      <c r="J41" s="49">
        <v>7</v>
      </c>
      <c r="K41" s="20">
        <v>3</v>
      </c>
      <c r="L41" s="20">
        <v>2</v>
      </c>
      <c r="M41" s="20">
        <v>0</v>
      </c>
      <c r="N41" s="50">
        <v>6</v>
      </c>
      <c r="O41" s="65">
        <v>4</v>
      </c>
      <c r="P41" s="50">
        <v>0</v>
      </c>
      <c r="Q41" s="87">
        <v>9</v>
      </c>
      <c r="R41" s="20">
        <v>6</v>
      </c>
      <c r="S41" s="123">
        <f t="shared" si="0"/>
        <v>62</v>
      </c>
      <c r="T41" s="80" t="s">
        <v>99</v>
      </c>
    </row>
    <row r="42" spans="1:20" ht="15">
      <c r="A42" s="15" t="s">
        <v>45</v>
      </c>
      <c r="B42" s="25" t="s">
        <v>111</v>
      </c>
      <c r="C42" s="39" t="s">
        <v>80</v>
      </c>
      <c r="D42" s="25" t="s">
        <v>49</v>
      </c>
      <c r="E42" s="58" t="s">
        <v>19</v>
      </c>
      <c r="F42" s="119">
        <v>2</v>
      </c>
      <c r="G42" s="89">
        <v>0</v>
      </c>
      <c r="H42" s="45">
        <v>8</v>
      </c>
      <c r="I42" s="17">
        <v>13</v>
      </c>
      <c r="J42" s="45">
        <v>8</v>
      </c>
      <c r="K42" s="16">
        <v>3</v>
      </c>
      <c r="L42" s="16">
        <v>3</v>
      </c>
      <c r="M42" s="16">
        <v>1</v>
      </c>
      <c r="N42" s="46">
        <v>6</v>
      </c>
      <c r="O42" s="63">
        <v>1</v>
      </c>
      <c r="P42" s="46">
        <v>0</v>
      </c>
      <c r="Q42" s="84">
        <v>8</v>
      </c>
      <c r="R42" s="16">
        <v>0</v>
      </c>
      <c r="S42" s="123">
        <f t="shared" si="0"/>
        <v>53</v>
      </c>
      <c r="T42" s="80"/>
    </row>
    <row r="43" spans="1:20" ht="15">
      <c r="A43" s="15" t="s">
        <v>46</v>
      </c>
      <c r="B43" s="25" t="s">
        <v>79</v>
      </c>
      <c r="C43" s="39" t="s">
        <v>80</v>
      </c>
      <c r="D43" s="25" t="s">
        <v>49</v>
      </c>
      <c r="E43" s="58" t="s">
        <v>19</v>
      </c>
      <c r="F43" s="119">
        <v>11</v>
      </c>
      <c r="G43" s="89">
        <v>1</v>
      </c>
      <c r="H43" s="45">
        <v>9</v>
      </c>
      <c r="I43" s="17">
        <v>9</v>
      </c>
      <c r="J43" s="45">
        <v>10</v>
      </c>
      <c r="K43" s="16">
        <v>2</v>
      </c>
      <c r="L43" s="16">
        <v>3</v>
      </c>
      <c r="M43" s="16">
        <v>1</v>
      </c>
      <c r="N43" s="46">
        <v>6</v>
      </c>
      <c r="O43" s="63">
        <v>3</v>
      </c>
      <c r="P43" s="46">
        <v>1</v>
      </c>
      <c r="Q43" s="84">
        <v>9</v>
      </c>
      <c r="R43" s="16">
        <v>10</v>
      </c>
      <c r="S43" s="123">
        <f t="shared" si="0"/>
        <v>75</v>
      </c>
      <c r="T43" s="80" t="s">
        <v>97</v>
      </c>
    </row>
    <row r="44" spans="1:20" ht="15">
      <c r="A44" s="15" t="s">
        <v>47</v>
      </c>
      <c r="B44" s="25" t="s">
        <v>138</v>
      </c>
      <c r="C44" s="39" t="s">
        <v>63</v>
      </c>
      <c r="D44" s="25" t="s">
        <v>93</v>
      </c>
      <c r="E44" s="58" t="s">
        <v>19</v>
      </c>
      <c r="F44" s="119">
        <v>10</v>
      </c>
      <c r="G44" s="89">
        <v>0</v>
      </c>
      <c r="H44" s="45">
        <v>4</v>
      </c>
      <c r="I44" s="17">
        <v>11</v>
      </c>
      <c r="J44" s="45">
        <v>6</v>
      </c>
      <c r="K44" s="16">
        <v>2</v>
      </c>
      <c r="L44" s="16">
        <v>2</v>
      </c>
      <c r="M44" s="16">
        <v>0</v>
      </c>
      <c r="N44" s="46">
        <v>5</v>
      </c>
      <c r="O44" s="63">
        <v>4</v>
      </c>
      <c r="P44" s="46">
        <v>0</v>
      </c>
      <c r="Q44" s="84">
        <v>8</v>
      </c>
      <c r="R44" s="16">
        <v>6</v>
      </c>
      <c r="S44" s="123">
        <f t="shared" si="0"/>
        <v>58</v>
      </c>
      <c r="T44" s="80"/>
    </row>
    <row r="45" spans="1:20" ht="15.75" thickBot="1">
      <c r="A45" s="18" t="s">
        <v>48</v>
      </c>
      <c r="B45" s="27" t="s">
        <v>92</v>
      </c>
      <c r="C45" s="37" t="s">
        <v>63</v>
      </c>
      <c r="D45" s="27" t="s">
        <v>93</v>
      </c>
      <c r="E45" s="59" t="s">
        <v>19</v>
      </c>
      <c r="F45" s="120">
        <v>7</v>
      </c>
      <c r="G45" s="90">
        <v>1</v>
      </c>
      <c r="H45" s="51">
        <v>5</v>
      </c>
      <c r="I45" s="36">
        <v>12</v>
      </c>
      <c r="J45" s="51">
        <v>10</v>
      </c>
      <c r="K45" s="19">
        <v>1</v>
      </c>
      <c r="L45" s="19">
        <v>3</v>
      </c>
      <c r="M45" s="19">
        <v>0</v>
      </c>
      <c r="N45" s="52">
        <v>4</v>
      </c>
      <c r="O45" s="66">
        <v>6</v>
      </c>
      <c r="P45" s="52">
        <v>0</v>
      </c>
      <c r="Q45" s="88">
        <v>10</v>
      </c>
      <c r="R45" s="19">
        <v>7</v>
      </c>
      <c r="S45" s="124">
        <f t="shared" si="0"/>
        <v>66</v>
      </c>
      <c r="T45" s="82" t="s">
        <v>98</v>
      </c>
    </row>
    <row r="47" spans="1:19" ht="15">
      <c r="A47" s="29"/>
      <c r="B47" s="34" t="s">
        <v>143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ht="15">
      <c r="A48" s="29"/>
      <c r="B48" s="29"/>
      <c r="C48" s="29"/>
      <c r="D48" s="35" t="s">
        <v>144</v>
      </c>
      <c r="E48" s="33"/>
      <c r="F48" s="33"/>
      <c r="G48" s="33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ht="15">
      <c r="D49" s="33"/>
    </row>
    <row r="50" spans="2:4" ht="15">
      <c r="B50" s="1" t="s">
        <v>50</v>
      </c>
      <c r="D50" s="1" t="s">
        <v>51</v>
      </c>
    </row>
    <row r="51" spans="2:4" ht="15">
      <c r="B51" s="1"/>
      <c r="C51" s="1"/>
      <c r="D51" s="1"/>
    </row>
    <row r="52" ht="15">
      <c r="C52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</dc:creator>
  <cp:keywords/>
  <dc:description/>
  <cp:lastModifiedBy>Toshiba</cp:lastModifiedBy>
  <cp:lastPrinted>2017-02-20T14:05:11Z</cp:lastPrinted>
  <dcterms:created xsi:type="dcterms:W3CDTF">2012-03-27T13:21:17Z</dcterms:created>
  <dcterms:modified xsi:type="dcterms:W3CDTF">2017-02-20T14:05:18Z</dcterms:modified>
  <cp:category/>
  <cp:version/>
  <cp:contentType/>
  <cp:contentStatus/>
</cp:coreProperties>
</file>