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<sst xmlns="http://schemas.openxmlformats.org/spreadsheetml/2006/main" count="165" uniqueCount="96">
  <si>
    <t>Nr.</t>
  </si>
  <si>
    <t>p.</t>
  </si>
  <si>
    <t>k.</t>
  </si>
  <si>
    <t>Skolēna</t>
  </si>
  <si>
    <t>vārds, uzvārds</t>
  </si>
  <si>
    <t>Skola</t>
  </si>
  <si>
    <t>Klase</t>
  </si>
  <si>
    <t xml:space="preserve">Skolotāja </t>
  </si>
  <si>
    <t>A daļa</t>
  </si>
  <si>
    <t>1.1.</t>
  </si>
  <si>
    <t>1.2.</t>
  </si>
  <si>
    <t>4.</t>
  </si>
  <si>
    <t>5.</t>
  </si>
  <si>
    <t>B daļa</t>
  </si>
  <si>
    <t>Kopā</t>
  </si>
  <si>
    <t>Vieta</t>
  </si>
  <si>
    <t>1.</t>
  </si>
  <si>
    <t>2.</t>
  </si>
  <si>
    <t>3.</t>
  </si>
  <si>
    <t>6.</t>
  </si>
  <si>
    <t>7.</t>
  </si>
  <si>
    <t>8.</t>
  </si>
  <si>
    <t>9.</t>
  </si>
  <si>
    <t>11.</t>
  </si>
  <si>
    <t>12.</t>
  </si>
  <si>
    <t>13.</t>
  </si>
  <si>
    <t>14.</t>
  </si>
  <si>
    <t>16.</t>
  </si>
  <si>
    <t>17.</t>
  </si>
  <si>
    <t>Daugavpils pilsētas latviešu valodas un literatūras olimpiāde 5.-6.klašu skolēniem</t>
  </si>
  <si>
    <t>18.</t>
  </si>
  <si>
    <t>19.</t>
  </si>
  <si>
    <t>20.</t>
  </si>
  <si>
    <t>Paldies skolotājiem, kuri piedalījās olimpiādes darbu labošanā un vērtēšanā:</t>
  </si>
  <si>
    <t>21.</t>
  </si>
  <si>
    <t>22.</t>
  </si>
  <si>
    <t>1.3.</t>
  </si>
  <si>
    <t>C daļa</t>
  </si>
  <si>
    <t>Or.</t>
  </si>
  <si>
    <t>Sa.</t>
  </si>
  <si>
    <t>S.</t>
  </si>
  <si>
    <t>O.</t>
  </si>
  <si>
    <t>I.</t>
  </si>
  <si>
    <t>T.Pl.</t>
  </si>
  <si>
    <t>T.Pa.</t>
  </si>
  <si>
    <t xml:space="preserve">15. </t>
  </si>
  <si>
    <t>23.</t>
  </si>
  <si>
    <t>24.</t>
  </si>
  <si>
    <t>5.1.</t>
  </si>
  <si>
    <t>5.2.</t>
  </si>
  <si>
    <t>5.3.</t>
  </si>
  <si>
    <t>5.4.</t>
  </si>
  <si>
    <t>2018.gada 22.janvārī</t>
  </si>
  <si>
    <t>Linda Širvinska</t>
  </si>
  <si>
    <t>DVP</t>
  </si>
  <si>
    <t>Inese Geiba</t>
  </si>
  <si>
    <t>Ariadne Gabrāne</t>
  </si>
  <si>
    <t>Luīze Biteniece</t>
  </si>
  <si>
    <t>Silvija Vaidere</t>
  </si>
  <si>
    <t>Loreta Šembela</t>
  </si>
  <si>
    <t>Jānis Drelings</t>
  </si>
  <si>
    <t>Enija Ivanova</t>
  </si>
  <si>
    <t>Diāna Paškeviča</t>
  </si>
  <si>
    <t>DSP</t>
  </si>
  <si>
    <t>Vija Kursīte</t>
  </si>
  <si>
    <t>Elīze Ineta Ļaksa</t>
  </si>
  <si>
    <t>Emīls Pitrāns</t>
  </si>
  <si>
    <t>Sandis Minkevičs</t>
  </si>
  <si>
    <t>Marija Mičūne</t>
  </si>
  <si>
    <t>Kristers Zelčs</t>
  </si>
  <si>
    <t>Annija Misjune</t>
  </si>
  <si>
    <t>Ērika Fekļistova</t>
  </si>
  <si>
    <t>3.vsk.</t>
  </si>
  <si>
    <t>Nora Kokiņa</t>
  </si>
  <si>
    <t>Karolina Abarasa</t>
  </si>
  <si>
    <t>Marina Fekļistova</t>
  </si>
  <si>
    <t>Valērija Zuboviča</t>
  </si>
  <si>
    <t>Karīna Komrakova</t>
  </si>
  <si>
    <t>Diāna Grizāne</t>
  </si>
  <si>
    <t>Inese Dzedone</t>
  </si>
  <si>
    <t>12.vsk.</t>
  </si>
  <si>
    <t>Elita Boliņa</t>
  </si>
  <si>
    <t>Ralfs Reinholds</t>
  </si>
  <si>
    <t>Eva Elizabete Brokāne</t>
  </si>
  <si>
    <t>Lidija Znotiņa</t>
  </si>
  <si>
    <t>Amanda Šakurova</t>
  </si>
  <si>
    <t>Daniela Zoltnere</t>
  </si>
  <si>
    <t>Jānis Meškovskis</t>
  </si>
  <si>
    <t>Signe Kotova</t>
  </si>
  <si>
    <t>Liāna Matisāne</t>
  </si>
  <si>
    <t>M.Mičūnei (Daugavpils Saskaņas pamatskola), J.Celmai (Daugavpils Vienības pamatskola),</t>
  </si>
  <si>
    <t>I.Barkānei (Daugavpils 12.vidusskola), M.Fekļistovai (Daugavpils 3.vidusskola)!</t>
  </si>
  <si>
    <t>1.vieta</t>
  </si>
  <si>
    <t>2.vieta</t>
  </si>
  <si>
    <t>3.vieta</t>
  </si>
  <si>
    <t>Atzinība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</si>
</sst>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  <numFmt numFmtId="172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24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40" fillId="0" borderId="26" xfId="0" applyFont="1" applyBorder="1" applyAlignment="1">
      <alignment/>
    </xf>
    <xf numFmtId="0" fontId="38" fillId="0" borderId="27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  <xf numFmtId="16" fontId="38" fillId="0" borderId="33" xfId="0" applyNumberFormat="1" applyFont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0" fillId="0" borderId="34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170" fontId="0" fillId="0" borderId="37" xfId="0" applyNumberFormat="1" applyFont="1" applyBorder="1" applyAlignment="1">
      <alignment horizontal="center"/>
    </xf>
    <xf numFmtId="170" fontId="0" fillId="0" borderId="39" xfId="0" applyNumberFormat="1" applyFont="1" applyBorder="1" applyAlignment="1">
      <alignment horizontal="center"/>
    </xf>
    <xf numFmtId="170" fontId="0" fillId="0" borderId="36" xfId="0" applyNumberFormat="1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38" fillId="0" borderId="14" xfId="0" applyFont="1" applyBorder="1" applyAlignment="1">
      <alignment horizontal="right"/>
    </xf>
    <xf numFmtId="0" fontId="39" fillId="0" borderId="14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1" fontId="38" fillId="0" borderId="16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37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40" fillId="0" borderId="32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16" fontId="38" fillId="0" borderId="24" xfId="0" applyNumberFormat="1" applyFont="1" applyBorder="1" applyAlignment="1">
      <alignment horizontal="center"/>
    </xf>
    <xf numFmtId="170" fontId="38" fillId="0" borderId="16" xfId="0" applyNumberFormat="1" applyFont="1" applyFill="1" applyBorder="1" applyAlignment="1">
      <alignment horizontal="center"/>
    </xf>
    <xf numFmtId="170" fontId="38" fillId="0" borderId="20" xfId="0" applyNumberFormat="1" applyFont="1" applyFill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0" fontId="36" fillId="33" borderId="54" xfId="0" applyFont="1" applyFill="1" applyBorder="1" applyAlignment="1">
      <alignment horizontal="center"/>
    </xf>
    <xf numFmtId="0" fontId="36" fillId="33" borderId="55" xfId="0" applyFont="1" applyFill="1" applyBorder="1" applyAlignment="1">
      <alignment horizontal="center"/>
    </xf>
    <xf numFmtId="0" fontId="40" fillId="33" borderId="27" xfId="0" applyFont="1" applyFill="1" applyBorder="1" applyAlignment="1">
      <alignment/>
    </xf>
    <xf numFmtId="0" fontId="36" fillId="33" borderId="53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36" fillId="33" borderId="5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4">
      <selection activeCell="E37" sqref="E37"/>
    </sheetView>
  </sheetViews>
  <sheetFormatPr defaultColWidth="9.140625" defaultRowHeight="15"/>
  <cols>
    <col min="1" max="1" width="3.7109375" style="0" customWidth="1"/>
    <col min="2" max="2" width="20.57421875" style="0" customWidth="1"/>
    <col min="3" max="3" width="6.7109375" style="0" customWidth="1"/>
    <col min="4" max="4" width="6.28125" style="0" customWidth="1"/>
    <col min="5" max="5" width="16.8515625" style="0" customWidth="1"/>
    <col min="6" max="22" width="3.7109375" style="0" customWidth="1"/>
    <col min="23" max="23" width="6.28125" style="0" customWidth="1"/>
    <col min="24" max="25" width="7.421875" style="0" customWidth="1"/>
  </cols>
  <sheetData>
    <row r="1" spans="2:9" ht="15.75">
      <c r="B1" s="21" t="s">
        <v>29</v>
      </c>
      <c r="C1" s="21"/>
      <c r="D1" s="21"/>
      <c r="E1" s="21"/>
      <c r="F1" s="21"/>
      <c r="G1" s="21"/>
      <c r="H1" s="21"/>
      <c r="I1" s="21"/>
    </row>
    <row r="2" spans="2:9" ht="15.75">
      <c r="B2" s="21"/>
      <c r="C2" s="21"/>
      <c r="D2" s="21"/>
      <c r="E2" s="21"/>
      <c r="F2" s="21"/>
      <c r="G2" s="21"/>
      <c r="H2" s="21"/>
      <c r="I2" s="21"/>
    </row>
    <row r="3" spans="2:9" ht="15.75">
      <c r="B3" s="21"/>
      <c r="C3" s="21"/>
      <c r="D3" s="21"/>
      <c r="E3" s="21"/>
      <c r="F3" s="22" t="s">
        <v>52</v>
      </c>
      <c r="G3" s="21"/>
      <c r="H3" s="21"/>
      <c r="I3" s="21"/>
    </row>
    <row r="4" ht="15.75" thickBot="1"/>
    <row r="5" spans="1:24" ht="16.5" thickBot="1">
      <c r="A5" s="1" t="s">
        <v>0</v>
      </c>
      <c r="B5" s="1"/>
      <c r="C5" s="1"/>
      <c r="D5" s="1"/>
      <c r="E5" s="1"/>
      <c r="F5" s="4"/>
      <c r="G5" s="5"/>
      <c r="H5" s="5" t="s">
        <v>8</v>
      </c>
      <c r="I5" s="5"/>
      <c r="J5" s="4"/>
      <c r="K5" s="5"/>
      <c r="L5" s="5"/>
      <c r="M5" s="5" t="s">
        <v>13</v>
      </c>
      <c r="N5" s="5"/>
      <c r="O5" s="59"/>
      <c r="P5" s="4"/>
      <c r="Q5" s="5"/>
      <c r="R5" s="65" t="s">
        <v>37</v>
      </c>
      <c r="S5" s="5"/>
      <c r="T5" s="5"/>
      <c r="U5" s="5"/>
      <c r="V5" s="59"/>
      <c r="W5" s="1"/>
      <c r="X5" s="25"/>
    </row>
    <row r="6" spans="1:24" ht="16.5" thickBot="1">
      <c r="A6" s="2" t="s">
        <v>1</v>
      </c>
      <c r="B6" s="2" t="s">
        <v>3</v>
      </c>
      <c r="C6" s="2" t="s">
        <v>5</v>
      </c>
      <c r="D6" s="2" t="s">
        <v>6</v>
      </c>
      <c r="E6" s="3" t="s">
        <v>7</v>
      </c>
      <c r="F6" s="23" t="s">
        <v>9</v>
      </c>
      <c r="G6" s="24" t="s">
        <v>10</v>
      </c>
      <c r="H6" s="86" t="s">
        <v>36</v>
      </c>
      <c r="I6" s="23" t="s">
        <v>17</v>
      </c>
      <c r="J6" s="60" t="s">
        <v>18</v>
      </c>
      <c r="K6" s="35" t="s">
        <v>11</v>
      </c>
      <c r="L6" s="2" t="s">
        <v>48</v>
      </c>
      <c r="M6" s="33" t="s">
        <v>49</v>
      </c>
      <c r="N6" s="34" t="s">
        <v>50</v>
      </c>
      <c r="O6" s="42" t="s">
        <v>51</v>
      </c>
      <c r="P6" s="57" t="s">
        <v>39</v>
      </c>
      <c r="Q6" s="57" t="s">
        <v>44</v>
      </c>
      <c r="R6" s="57" t="s">
        <v>38</v>
      </c>
      <c r="S6" s="57" t="s">
        <v>43</v>
      </c>
      <c r="T6" s="57" t="s">
        <v>40</v>
      </c>
      <c r="U6" s="57" t="s">
        <v>41</v>
      </c>
      <c r="V6" s="57" t="s">
        <v>42</v>
      </c>
      <c r="W6" s="36" t="s">
        <v>14</v>
      </c>
      <c r="X6" s="26" t="s">
        <v>15</v>
      </c>
    </row>
    <row r="7" spans="1:24" ht="16.5" thickBot="1">
      <c r="A7" s="2" t="s">
        <v>2</v>
      </c>
      <c r="B7" s="2" t="s">
        <v>4</v>
      </c>
      <c r="C7" s="2"/>
      <c r="D7" s="2"/>
      <c r="E7" s="3" t="s">
        <v>4</v>
      </c>
      <c r="F7" s="43">
        <v>5</v>
      </c>
      <c r="G7" s="44">
        <v>8</v>
      </c>
      <c r="H7" s="43">
        <v>14</v>
      </c>
      <c r="I7" s="43">
        <v>18</v>
      </c>
      <c r="J7" s="43">
        <v>20</v>
      </c>
      <c r="K7" s="44">
        <v>5</v>
      </c>
      <c r="L7" s="45">
        <v>5</v>
      </c>
      <c r="M7" s="6">
        <v>5</v>
      </c>
      <c r="N7" s="6">
        <v>2</v>
      </c>
      <c r="O7" s="6">
        <v>3</v>
      </c>
      <c r="P7" s="67">
        <v>5</v>
      </c>
      <c r="Q7" s="66">
        <v>5</v>
      </c>
      <c r="R7" s="67">
        <v>5</v>
      </c>
      <c r="S7" s="66">
        <v>5</v>
      </c>
      <c r="T7" s="67">
        <v>5</v>
      </c>
      <c r="U7" s="66">
        <v>5</v>
      </c>
      <c r="V7" s="67">
        <v>5</v>
      </c>
      <c r="W7" s="41">
        <f aca="true" t="shared" si="0" ref="W7:W31">SUM(F7:V7)</f>
        <v>120</v>
      </c>
      <c r="X7" s="93"/>
    </row>
    <row r="8" spans="1:24" ht="15.75">
      <c r="A8" s="7" t="s">
        <v>16</v>
      </c>
      <c r="B8" s="82" t="s">
        <v>79</v>
      </c>
      <c r="C8" s="37" t="s">
        <v>80</v>
      </c>
      <c r="D8" s="15" t="s">
        <v>12</v>
      </c>
      <c r="E8" s="10" t="s">
        <v>81</v>
      </c>
      <c r="F8" s="18">
        <v>3</v>
      </c>
      <c r="G8" s="47">
        <v>8</v>
      </c>
      <c r="H8" s="73">
        <v>9</v>
      </c>
      <c r="I8" s="47">
        <v>6</v>
      </c>
      <c r="J8" s="18">
        <v>14</v>
      </c>
      <c r="K8" s="54">
        <v>3.5</v>
      </c>
      <c r="L8" s="47">
        <v>2</v>
      </c>
      <c r="M8" s="47">
        <v>3</v>
      </c>
      <c r="N8" s="47">
        <v>2</v>
      </c>
      <c r="O8" s="61">
        <v>2.5</v>
      </c>
      <c r="P8" s="18">
        <v>3</v>
      </c>
      <c r="Q8" s="68">
        <v>3</v>
      </c>
      <c r="R8" s="68">
        <v>3</v>
      </c>
      <c r="S8" s="68">
        <v>3</v>
      </c>
      <c r="T8" s="68">
        <v>2</v>
      </c>
      <c r="U8" s="68">
        <v>0</v>
      </c>
      <c r="V8" s="78">
        <v>3</v>
      </c>
      <c r="W8" s="69">
        <f t="shared" si="0"/>
        <v>70</v>
      </c>
      <c r="X8" s="91" t="s">
        <v>95</v>
      </c>
    </row>
    <row r="9" spans="1:24" ht="15.75">
      <c r="A9" s="8" t="s">
        <v>17</v>
      </c>
      <c r="B9" s="83" t="s">
        <v>82</v>
      </c>
      <c r="C9" s="52" t="s">
        <v>80</v>
      </c>
      <c r="D9" s="16" t="s">
        <v>12</v>
      </c>
      <c r="E9" s="11" t="s">
        <v>81</v>
      </c>
      <c r="F9" s="19">
        <v>4</v>
      </c>
      <c r="G9" s="46">
        <v>5</v>
      </c>
      <c r="H9" s="74">
        <v>10</v>
      </c>
      <c r="I9" s="46">
        <v>10</v>
      </c>
      <c r="J9" s="19">
        <v>13</v>
      </c>
      <c r="K9" s="46">
        <v>2</v>
      </c>
      <c r="L9" s="46">
        <v>3.5</v>
      </c>
      <c r="M9" s="56">
        <v>4.5</v>
      </c>
      <c r="N9" s="74">
        <v>2</v>
      </c>
      <c r="O9" s="62">
        <v>2</v>
      </c>
      <c r="P9" s="19">
        <v>2</v>
      </c>
      <c r="Q9" s="58">
        <v>1</v>
      </c>
      <c r="R9" s="58">
        <v>1</v>
      </c>
      <c r="S9" s="58">
        <v>2</v>
      </c>
      <c r="T9" s="58">
        <v>2</v>
      </c>
      <c r="U9" s="58">
        <v>2</v>
      </c>
      <c r="V9" s="79">
        <v>3</v>
      </c>
      <c r="W9" s="70">
        <f t="shared" si="0"/>
        <v>69</v>
      </c>
      <c r="X9" s="92" t="s">
        <v>95</v>
      </c>
    </row>
    <row r="10" spans="1:24" ht="15.75">
      <c r="A10" s="8" t="s">
        <v>18</v>
      </c>
      <c r="B10" s="83" t="s">
        <v>83</v>
      </c>
      <c r="C10" s="52" t="s">
        <v>80</v>
      </c>
      <c r="D10" s="16" t="s">
        <v>12</v>
      </c>
      <c r="E10" s="11" t="s">
        <v>84</v>
      </c>
      <c r="F10" s="19">
        <v>3</v>
      </c>
      <c r="G10" s="46">
        <v>7</v>
      </c>
      <c r="H10" s="46">
        <v>4</v>
      </c>
      <c r="I10" s="46">
        <v>5</v>
      </c>
      <c r="J10" s="19">
        <v>8</v>
      </c>
      <c r="K10" s="46">
        <v>2</v>
      </c>
      <c r="L10" s="46">
        <v>2.5</v>
      </c>
      <c r="M10" s="46">
        <v>4</v>
      </c>
      <c r="N10" s="46">
        <v>1</v>
      </c>
      <c r="O10" s="62">
        <v>1</v>
      </c>
      <c r="P10" s="19">
        <v>2</v>
      </c>
      <c r="Q10" s="58">
        <v>3</v>
      </c>
      <c r="R10" s="58">
        <v>2</v>
      </c>
      <c r="S10" s="58">
        <v>1</v>
      </c>
      <c r="T10" s="58">
        <v>0</v>
      </c>
      <c r="U10" s="58">
        <v>0</v>
      </c>
      <c r="V10" s="79">
        <v>0</v>
      </c>
      <c r="W10" s="87">
        <f t="shared" si="0"/>
        <v>45.5</v>
      </c>
      <c r="X10" s="92"/>
    </row>
    <row r="11" spans="1:24" ht="15.75">
      <c r="A11" s="8" t="s">
        <v>11</v>
      </c>
      <c r="B11" s="83" t="s">
        <v>85</v>
      </c>
      <c r="C11" s="52" t="s">
        <v>80</v>
      </c>
      <c r="D11" s="16" t="s">
        <v>12</v>
      </c>
      <c r="E11" s="11" t="s">
        <v>84</v>
      </c>
      <c r="F11" s="19">
        <v>2</v>
      </c>
      <c r="G11" s="46">
        <v>6</v>
      </c>
      <c r="H11" s="46">
        <v>4</v>
      </c>
      <c r="I11" s="74">
        <v>10</v>
      </c>
      <c r="J11" s="19">
        <v>8</v>
      </c>
      <c r="K11" s="74">
        <v>1</v>
      </c>
      <c r="L11" s="56">
        <v>3.5</v>
      </c>
      <c r="M11" s="46">
        <v>5</v>
      </c>
      <c r="N11" s="46">
        <v>1.5</v>
      </c>
      <c r="O11" s="62">
        <v>0</v>
      </c>
      <c r="P11" s="19">
        <v>2</v>
      </c>
      <c r="Q11" s="58">
        <v>2</v>
      </c>
      <c r="R11" s="58">
        <v>2</v>
      </c>
      <c r="S11" s="58">
        <v>3</v>
      </c>
      <c r="T11" s="58">
        <v>1</v>
      </c>
      <c r="U11" s="58">
        <v>2</v>
      </c>
      <c r="V11" s="79">
        <v>2</v>
      </c>
      <c r="W11" s="70">
        <f t="shared" si="0"/>
        <v>55</v>
      </c>
      <c r="X11" s="92"/>
    </row>
    <row r="12" spans="1:24" ht="15.75">
      <c r="A12" s="8" t="s">
        <v>12</v>
      </c>
      <c r="B12" s="83" t="s">
        <v>86</v>
      </c>
      <c r="C12" s="52" t="s">
        <v>80</v>
      </c>
      <c r="D12" s="16" t="s">
        <v>12</v>
      </c>
      <c r="E12" s="11" t="s">
        <v>84</v>
      </c>
      <c r="F12" s="19">
        <v>5</v>
      </c>
      <c r="G12" s="46">
        <v>5</v>
      </c>
      <c r="H12" s="46">
        <v>6</v>
      </c>
      <c r="I12" s="46">
        <v>9</v>
      </c>
      <c r="J12" s="75">
        <v>10</v>
      </c>
      <c r="K12" s="46">
        <v>0</v>
      </c>
      <c r="L12" s="46">
        <v>4</v>
      </c>
      <c r="M12" s="46">
        <v>5</v>
      </c>
      <c r="N12" s="46">
        <v>1.5</v>
      </c>
      <c r="O12" s="62">
        <v>0</v>
      </c>
      <c r="P12" s="19">
        <v>2</v>
      </c>
      <c r="Q12" s="58">
        <v>2</v>
      </c>
      <c r="R12" s="58">
        <v>2</v>
      </c>
      <c r="S12" s="58">
        <v>1</v>
      </c>
      <c r="T12" s="58">
        <v>1</v>
      </c>
      <c r="U12" s="58">
        <v>4</v>
      </c>
      <c r="V12" s="79">
        <v>2</v>
      </c>
      <c r="W12" s="87">
        <f t="shared" si="0"/>
        <v>59.5</v>
      </c>
      <c r="X12" s="92"/>
    </row>
    <row r="13" spans="1:24" ht="15.75">
      <c r="A13" s="8" t="s">
        <v>19</v>
      </c>
      <c r="B13" s="83" t="s">
        <v>71</v>
      </c>
      <c r="C13" s="52" t="s">
        <v>72</v>
      </c>
      <c r="D13" s="16" t="s">
        <v>12</v>
      </c>
      <c r="E13" s="11" t="s">
        <v>73</v>
      </c>
      <c r="F13" s="19">
        <v>1</v>
      </c>
      <c r="G13" s="46">
        <v>7</v>
      </c>
      <c r="H13" s="46">
        <v>2</v>
      </c>
      <c r="I13" s="46">
        <v>9</v>
      </c>
      <c r="J13" s="19">
        <v>10</v>
      </c>
      <c r="K13" s="46">
        <v>2</v>
      </c>
      <c r="L13" s="74">
        <v>2</v>
      </c>
      <c r="M13" s="46">
        <v>3</v>
      </c>
      <c r="N13" s="46">
        <v>2</v>
      </c>
      <c r="O13" s="62">
        <v>1</v>
      </c>
      <c r="P13" s="19">
        <v>3</v>
      </c>
      <c r="Q13" s="58">
        <v>2</v>
      </c>
      <c r="R13" s="58">
        <v>2</v>
      </c>
      <c r="S13" s="58">
        <v>3</v>
      </c>
      <c r="T13" s="58">
        <v>3</v>
      </c>
      <c r="U13" s="58">
        <v>2</v>
      </c>
      <c r="V13" s="79">
        <v>3</v>
      </c>
      <c r="W13" s="70">
        <f t="shared" si="0"/>
        <v>57</v>
      </c>
      <c r="X13" s="92"/>
    </row>
    <row r="14" spans="1:24" ht="15.75">
      <c r="A14" s="40" t="s">
        <v>20</v>
      </c>
      <c r="B14" s="83" t="s">
        <v>74</v>
      </c>
      <c r="C14" s="52" t="s">
        <v>72</v>
      </c>
      <c r="D14" s="16" t="s">
        <v>12</v>
      </c>
      <c r="E14" s="11" t="s">
        <v>75</v>
      </c>
      <c r="F14" s="19">
        <v>3</v>
      </c>
      <c r="G14" s="46">
        <v>6</v>
      </c>
      <c r="H14" s="74">
        <v>7</v>
      </c>
      <c r="I14" s="46">
        <v>10</v>
      </c>
      <c r="J14" s="19">
        <v>16</v>
      </c>
      <c r="K14" s="46">
        <v>3</v>
      </c>
      <c r="L14" s="46">
        <v>2</v>
      </c>
      <c r="M14" s="46">
        <v>4</v>
      </c>
      <c r="N14" s="74">
        <v>1</v>
      </c>
      <c r="O14" s="62">
        <v>2</v>
      </c>
      <c r="P14" s="19">
        <v>3</v>
      </c>
      <c r="Q14" s="58">
        <v>3</v>
      </c>
      <c r="R14" s="58">
        <v>3</v>
      </c>
      <c r="S14" s="58">
        <v>4</v>
      </c>
      <c r="T14" s="58">
        <v>4</v>
      </c>
      <c r="U14" s="58">
        <v>1</v>
      </c>
      <c r="V14" s="79">
        <v>4</v>
      </c>
      <c r="W14" s="70">
        <f t="shared" si="0"/>
        <v>76</v>
      </c>
      <c r="X14" s="92" t="s">
        <v>93</v>
      </c>
    </row>
    <row r="15" spans="1:24" ht="15.75">
      <c r="A15" s="40" t="s">
        <v>21</v>
      </c>
      <c r="B15" s="83" t="s">
        <v>76</v>
      </c>
      <c r="C15" s="52" t="s">
        <v>72</v>
      </c>
      <c r="D15" s="16" t="s">
        <v>12</v>
      </c>
      <c r="E15" s="11" t="s">
        <v>75</v>
      </c>
      <c r="F15" s="19">
        <v>3</v>
      </c>
      <c r="G15" s="46">
        <v>5</v>
      </c>
      <c r="H15" s="46">
        <v>7</v>
      </c>
      <c r="I15" s="46">
        <v>10</v>
      </c>
      <c r="J15" s="19">
        <v>14</v>
      </c>
      <c r="K15" s="56">
        <v>1.5</v>
      </c>
      <c r="L15" s="46">
        <v>2</v>
      </c>
      <c r="M15" s="46">
        <v>4</v>
      </c>
      <c r="N15" s="56">
        <v>1.5</v>
      </c>
      <c r="O15" s="62">
        <v>1.5</v>
      </c>
      <c r="P15" s="19">
        <v>3</v>
      </c>
      <c r="Q15" s="58">
        <v>3</v>
      </c>
      <c r="R15" s="58">
        <v>3</v>
      </c>
      <c r="S15" s="58">
        <v>3</v>
      </c>
      <c r="T15" s="58">
        <v>0</v>
      </c>
      <c r="U15" s="58">
        <v>2</v>
      </c>
      <c r="V15" s="79">
        <v>2</v>
      </c>
      <c r="W15" s="87">
        <f t="shared" si="0"/>
        <v>65.5</v>
      </c>
      <c r="X15" s="92"/>
    </row>
    <row r="16" spans="1:24" ht="15.75">
      <c r="A16" s="40" t="s">
        <v>22</v>
      </c>
      <c r="B16" s="83" t="s">
        <v>62</v>
      </c>
      <c r="C16" s="52" t="s">
        <v>63</v>
      </c>
      <c r="D16" s="16" t="s">
        <v>12</v>
      </c>
      <c r="E16" s="11" t="s">
        <v>64</v>
      </c>
      <c r="F16" s="19">
        <v>4</v>
      </c>
      <c r="G16" s="46">
        <v>4</v>
      </c>
      <c r="H16" s="46">
        <v>7</v>
      </c>
      <c r="I16" s="46">
        <v>7</v>
      </c>
      <c r="J16" s="19">
        <v>10</v>
      </c>
      <c r="K16" s="74">
        <v>3</v>
      </c>
      <c r="L16" s="74">
        <v>3</v>
      </c>
      <c r="M16" s="46">
        <v>4</v>
      </c>
      <c r="N16" s="46">
        <v>2</v>
      </c>
      <c r="O16" s="62">
        <v>0</v>
      </c>
      <c r="P16" s="19">
        <v>3</v>
      </c>
      <c r="Q16" s="58">
        <v>3</v>
      </c>
      <c r="R16" s="58">
        <v>3</v>
      </c>
      <c r="S16" s="58">
        <v>4</v>
      </c>
      <c r="T16" s="58">
        <v>2</v>
      </c>
      <c r="U16" s="58">
        <v>1</v>
      </c>
      <c r="V16" s="79">
        <v>0</v>
      </c>
      <c r="W16" s="70">
        <f t="shared" si="0"/>
        <v>60</v>
      </c>
      <c r="X16" s="92"/>
    </row>
    <row r="17" spans="1:24" ht="15.75">
      <c r="A17" s="40">
        <v>10</v>
      </c>
      <c r="B17" s="83" t="s">
        <v>65</v>
      </c>
      <c r="C17" s="52" t="s">
        <v>63</v>
      </c>
      <c r="D17" s="16" t="s">
        <v>12</v>
      </c>
      <c r="E17" s="11" t="s">
        <v>64</v>
      </c>
      <c r="F17" s="19">
        <v>5</v>
      </c>
      <c r="G17" s="46">
        <v>6</v>
      </c>
      <c r="H17" s="46">
        <v>7</v>
      </c>
      <c r="I17" s="46">
        <v>6</v>
      </c>
      <c r="J17" s="75">
        <v>13</v>
      </c>
      <c r="K17" s="74">
        <v>3</v>
      </c>
      <c r="L17" s="46">
        <v>3</v>
      </c>
      <c r="M17" s="46">
        <v>5</v>
      </c>
      <c r="N17" s="46">
        <v>2</v>
      </c>
      <c r="O17" s="62">
        <v>0</v>
      </c>
      <c r="P17" s="19">
        <v>4</v>
      </c>
      <c r="Q17" s="58">
        <v>3</v>
      </c>
      <c r="R17" s="58">
        <v>4</v>
      </c>
      <c r="S17" s="58">
        <v>4</v>
      </c>
      <c r="T17" s="58">
        <v>3</v>
      </c>
      <c r="U17" s="58">
        <v>5</v>
      </c>
      <c r="V17" s="79">
        <v>2</v>
      </c>
      <c r="W17" s="70">
        <f t="shared" si="0"/>
        <v>75</v>
      </c>
      <c r="X17" s="92" t="s">
        <v>93</v>
      </c>
    </row>
    <row r="18" spans="1:24" ht="15.75">
      <c r="A18" s="8" t="s">
        <v>23</v>
      </c>
      <c r="B18" s="81" t="s">
        <v>66</v>
      </c>
      <c r="C18" s="53" t="s">
        <v>63</v>
      </c>
      <c r="D18" s="30" t="s">
        <v>12</v>
      </c>
      <c r="E18" s="31" t="s">
        <v>64</v>
      </c>
      <c r="F18" s="32">
        <v>3</v>
      </c>
      <c r="G18" s="49">
        <v>7</v>
      </c>
      <c r="H18" s="49">
        <v>5</v>
      </c>
      <c r="I18" s="49">
        <v>5</v>
      </c>
      <c r="J18" s="90">
        <v>16</v>
      </c>
      <c r="K18" s="76">
        <v>3</v>
      </c>
      <c r="L18" s="49">
        <v>5</v>
      </c>
      <c r="M18" s="49">
        <v>4</v>
      </c>
      <c r="N18" s="49">
        <v>1.5</v>
      </c>
      <c r="O18" s="63">
        <v>2</v>
      </c>
      <c r="P18" s="32">
        <v>2</v>
      </c>
      <c r="Q18" s="71">
        <v>3</v>
      </c>
      <c r="R18" s="71">
        <v>2</v>
      </c>
      <c r="S18" s="71">
        <v>3</v>
      </c>
      <c r="T18" s="71">
        <v>2</v>
      </c>
      <c r="U18" s="71">
        <v>0</v>
      </c>
      <c r="V18" s="80">
        <v>0</v>
      </c>
      <c r="W18" s="87">
        <f t="shared" si="0"/>
        <v>63.5</v>
      </c>
      <c r="X18" s="94"/>
    </row>
    <row r="19" spans="1:24" ht="15.75">
      <c r="A19" s="8" t="s">
        <v>24</v>
      </c>
      <c r="B19" s="81" t="s">
        <v>53</v>
      </c>
      <c r="C19" s="53" t="s">
        <v>54</v>
      </c>
      <c r="D19" s="30" t="s">
        <v>12</v>
      </c>
      <c r="E19" s="31" t="s">
        <v>55</v>
      </c>
      <c r="F19" s="32">
        <v>5</v>
      </c>
      <c r="G19" s="49">
        <v>7</v>
      </c>
      <c r="H19" s="49">
        <v>11</v>
      </c>
      <c r="I19" s="49">
        <v>12</v>
      </c>
      <c r="J19" s="90">
        <v>15</v>
      </c>
      <c r="K19" s="76">
        <v>5</v>
      </c>
      <c r="L19" s="49">
        <v>3.5</v>
      </c>
      <c r="M19" s="49">
        <v>4.5</v>
      </c>
      <c r="N19" s="49">
        <v>1.5</v>
      </c>
      <c r="O19" s="63">
        <v>3</v>
      </c>
      <c r="P19" s="32">
        <v>4</v>
      </c>
      <c r="Q19" s="71">
        <v>4</v>
      </c>
      <c r="R19" s="71">
        <v>3</v>
      </c>
      <c r="S19" s="71">
        <v>3</v>
      </c>
      <c r="T19" s="71">
        <v>5</v>
      </c>
      <c r="U19" s="71">
        <v>4</v>
      </c>
      <c r="V19" s="80">
        <v>1</v>
      </c>
      <c r="W19" s="87">
        <f t="shared" si="0"/>
        <v>91.5</v>
      </c>
      <c r="X19" s="94" t="s">
        <v>92</v>
      </c>
    </row>
    <row r="20" spans="1:24" ht="15.75">
      <c r="A20" s="8" t="s">
        <v>25</v>
      </c>
      <c r="B20" s="81" t="s">
        <v>56</v>
      </c>
      <c r="C20" s="53" t="s">
        <v>54</v>
      </c>
      <c r="D20" s="30" t="s">
        <v>12</v>
      </c>
      <c r="E20" s="31" t="s">
        <v>55</v>
      </c>
      <c r="F20" s="32">
        <v>3</v>
      </c>
      <c r="G20" s="49">
        <v>7</v>
      </c>
      <c r="H20" s="49">
        <v>4</v>
      </c>
      <c r="I20" s="49">
        <v>13</v>
      </c>
      <c r="J20" s="90">
        <v>8</v>
      </c>
      <c r="K20" s="76">
        <v>3</v>
      </c>
      <c r="L20" s="49">
        <v>3</v>
      </c>
      <c r="M20" s="49">
        <v>3</v>
      </c>
      <c r="N20" s="49">
        <v>0.5</v>
      </c>
      <c r="O20" s="63">
        <v>2</v>
      </c>
      <c r="P20" s="32">
        <v>3</v>
      </c>
      <c r="Q20" s="71">
        <v>4</v>
      </c>
      <c r="R20" s="71">
        <v>4</v>
      </c>
      <c r="S20" s="71">
        <v>4</v>
      </c>
      <c r="T20" s="71">
        <v>3</v>
      </c>
      <c r="U20" s="71">
        <v>4</v>
      </c>
      <c r="V20" s="80">
        <v>4</v>
      </c>
      <c r="W20" s="87">
        <f t="shared" si="0"/>
        <v>72.5</v>
      </c>
      <c r="X20" s="94" t="s">
        <v>94</v>
      </c>
    </row>
    <row r="21" spans="1:24" ht="16.5" thickBot="1">
      <c r="A21" s="84" t="s">
        <v>26</v>
      </c>
      <c r="B21" s="81" t="s">
        <v>57</v>
      </c>
      <c r="C21" s="53" t="s">
        <v>54</v>
      </c>
      <c r="D21" s="30" t="s">
        <v>12</v>
      </c>
      <c r="E21" s="31" t="s">
        <v>58</v>
      </c>
      <c r="F21" s="32">
        <v>4</v>
      </c>
      <c r="G21" s="49">
        <v>7</v>
      </c>
      <c r="H21" s="49">
        <v>2</v>
      </c>
      <c r="I21" s="49">
        <v>7</v>
      </c>
      <c r="J21" s="32">
        <v>10</v>
      </c>
      <c r="K21" s="76">
        <v>0</v>
      </c>
      <c r="L21" s="49">
        <v>3</v>
      </c>
      <c r="M21" s="49">
        <v>4</v>
      </c>
      <c r="N21" s="55">
        <v>1.5</v>
      </c>
      <c r="O21" s="63">
        <v>0</v>
      </c>
      <c r="P21" s="32">
        <v>3</v>
      </c>
      <c r="Q21" s="71">
        <v>3</v>
      </c>
      <c r="R21" s="71">
        <v>3</v>
      </c>
      <c r="S21" s="71">
        <v>2</v>
      </c>
      <c r="T21" s="71">
        <v>1</v>
      </c>
      <c r="U21" s="71">
        <v>0</v>
      </c>
      <c r="V21" s="80">
        <v>0</v>
      </c>
      <c r="W21" s="88">
        <f t="shared" si="0"/>
        <v>50.5</v>
      </c>
      <c r="X21" s="94"/>
    </row>
    <row r="22" spans="1:24" ht="15.75">
      <c r="A22" s="7" t="s">
        <v>45</v>
      </c>
      <c r="B22" s="13" t="s">
        <v>87</v>
      </c>
      <c r="C22" s="72" t="s">
        <v>80</v>
      </c>
      <c r="D22" s="15" t="s">
        <v>19</v>
      </c>
      <c r="E22" s="10" t="s">
        <v>88</v>
      </c>
      <c r="F22" s="18">
        <v>4</v>
      </c>
      <c r="G22" s="47">
        <v>8</v>
      </c>
      <c r="H22" s="47">
        <v>3</v>
      </c>
      <c r="I22" s="47">
        <v>10</v>
      </c>
      <c r="J22" s="18">
        <v>13</v>
      </c>
      <c r="K22" s="73">
        <v>3</v>
      </c>
      <c r="L22" s="73">
        <v>3</v>
      </c>
      <c r="M22" s="47">
        <v>5</v>
      </c>
      <c r="N22" s="47">
        <v>2</v>
      </c>
      <c r="O22" s="61">
        <v>3</v>
      </c>
      <c r="P22" s="18">
        <v>3</v>
      </c>
      <c r="Q22" s="47">
        <v>3</v>
      </c>
      <c r="R22" s="47">
        <v>4</v>
      </c>
      <c r="S22" s="47">
        <v>5</v>
      </c>
      <c r="T22" s="47">
        <v>5</v>
      </c>
      <c r="U22" s="47">
        <v>5</v>
      </c>
      <c r="V22" s="50">
        <v>1</v>
      </c>
      <c r="W22" s="69">
        <f t="shared" si="0"/>
        <v>80</v>
      </c>
      <c r="X22" s="91"/>
    </row>
    <row r="23" spans="1:24" ht="15.75" customHeight="1">
      <c r="A23" s="8" t="s">
        <v>27</v>
      </c>
      <c r="B23" s="9" t="s">
        <v>89</v>
      </c>
      <c r="C23" s="38" t="s">
        <v>80</v>
      </c>
      <c r="D23" s="16" t="s">
        <v>19</v>
      </c>
      <c r="E23" s="28" t="s">
        <v>88</v>
      </c>
      <c r="F23" s="19">
        <v>4</v>
      </c>
      <c r="G23" s="46">
        <v>7</v>
      </c>
      <c r="H23" s="74">
        <v>11</v>
      </c>
      <c r="I23" s="46">
        <v>13</v>
      </c>
      <c r="J23" s="19">
        <v>10</v>
      </c>
      <c r="K23" s="56">
        <v>2.5</v>
      </c>
      <c r="L23" s="56">
        <v>3.5</v>
      </c>
      <c r="M23" s="46">
        <v>5</v>
      </c>
      <c r="N23" s="46">
        <v>2</v>
      </c>
      <c r="O23" s="62">
        <v>2</v>
      </c>
      <c r="P23" s="19">
        <v>3</v>
      </c>
      <c r="Q23" s="46">
        <v>3</v>
      </c>
      <c r="R23" s="46">
        <v>3</v>
      </c>
      <c r="S23" s="46">
        <v>3</v>
      </c>
      <c r="T23" s="46">
        <v>4</v>
      </c>
      <c r="U23" s="46">
        <v>4</v>
      </c>
      <c r="V23" s="51">
        <v>1</v>
      </c>
      <c r="W23" s="70">
        <f t="shared" si="0"/>
        <v>81</v>
      </c>
      <c r="X23" s="92"/>
    </row>
    <row r="24" spans="1:24" ht="15.75">
      <c r="A24" s="8" t="s">
        <v>28</v>
      </c>
      <c r="B24" s="9" t="s">
        <v>77</v>
      </c>
      <c r="C24" s="38" t="s">
        <v>72</v>
      </c>
      <c r="D24" s="16" t="s">
        <v>19</v>
      </c>
      <c r="E24" s="11" t="s">
        <v>73</v>
      </c>
      <c r="F24" s="19">
        <v>4</v>
      </c>
      <c r="G24" s="46">
        <v>7</v>
      </c>
      <c r="H24" s="46">
        <v>4</v>
      </c>
      <c r="I24" s="46">
        <v>15</v>
      </c>
      <c r="J24" s="19">
        <v>14</v>
      </c>
      <c r="K24" s="46">
        <v>3.5</v>
      </c>
      <c r="L24" s="46">
        <v>3</v>
      </c>
      <c r="M24" s="46">
        <v>4</v>
      </c>
      <c r="N24" s="46">
        <v>2</v>
      </c>
      <c r="O24" s="62">
        <v>3</v>
      </c>
      <c r="P24" s="19">
        <v>4</v>
      </c>
      <c r="Q24" s="46">
        <v>3</v>
      </c>
      <c r="R24" s="46">
        <v>3</v>
      </c>
      <c r="S24" s="46">
        <v>3</v>
      </c>
      <c r="T24" s="46">
        <v>2</v>
      </c>
      <c r="U24" s="46">
        <v>2</v>
      </c>
      <c r="V24" s="51">
        <v>3</v>
      </c>
      <c r="W24" s="87">
        <f t="shared" si="0"/>
        <v>79.5</v>
      </c>
      <c r="X24" s="92"/>
    </row>
    <row r="25" spans="1:24" ht="15.75">
      <c r="A25" s="8" t="s">
        <v>30</v>
      </c>
      <c r="B25" s="9" t="s">
        <v>78</v>
      </c>
      <c r="C25" s="38" t="s">
        <v>72</v>
      </c>
      <c r="D25" s="16" t="s">
        <v>19</v>
      </c>
      <c r="E25" s="11" t="s">
        <v>73</v>
      </c>
      <c r="F25" s="19">
        <v>5</v>
      </c>
      <c r="G25" s="46">
        <v>8</v>
      </c>
      <c r="H25" s="46">
        <v>9</v>
      </c>
      <c r="I25" s="46">
        <v>14</v>
      </c>
      <c r="J25" s="19">
        <v>13</v>
      </c>
      <c r="K25" s="74">
        <v>3</v>
      </c>
      <c r="L25" s="74">
        <v>4</v>
      </c>
      <c r="M25" s="46">
        <v>4</v>
      </c>
      <c r="N25" s="74">
        <v>2</v>
      </c>
      <c r="O25" s="62">
        <v>2</v>
      </c>
      <c r="P25" s="19">
        <v>3</v>
      </c>
      <c r="Q25" s="46">
        <v>4</v>
      </c>
      <c r="R25" s="46">
        <v>3</v>
      </c>
      <c r="S25" s="46">
        <v>3</v>
      </c>
      <c r="T25" s="46">
        <v>2</v>
      </c>
      <c r="U25" s="46">
        <v>4</v>
      </c>
      <c r="V25" s="51">
        <v>5</v>
      </c>
      <c r="W25" s="70">
        <f t="shared" si="0"/>
        <v>88</v>
      </c>
      <c r="X25" s="95" t="s">
        <v>94</v>
      </c>
    </row>
    <row r="26" spans="1:24" ht="15.75">
      <c r="A26" s="8" t="s">
        <v>31</v>
      </c>
      <c r="B26" s="9" t="s">
        <v>67</v>
      </c>
      <c r="C26" s="38" t="s">
        <v>63</v>
      </c>
      <c r="D26" s="16" t="s">
        <v>19</v>
      </c>
      <c r="E26" s="11" t="s">
        <v>68</v>
      </c>
      <c r="F26" s="19">
        <v>3</v>
      </c>
      <c r="G26" s="46">
        <v>6</v>
      </c>
      <c r="H26" s="46">
        <v>7</v>
      </c>
      <c r="I26" s="46">
        <v>8</v>
      </c>
      <c r="J26" s="19">
        <v>13</v>
      </c>
      <c r="K26" s="74">
        <v>3</v>
      </c>
      <c r="L26" s="46">
        <v>5</v>
      </c>
      <c r="M26" s="46">
        <v>4</v>
      </c>
      <c r="N26" s="56">
        <v>1.5</v>
      </c>
      <c r="O26" s="62">
        <v>1</v>
      </c>
      <c r="P26" s="19">
        <v>3</v>
      </c>
      <c r="Q26" s="46">
        <v>3</v>
      </c>
      <c r="R26" s="46">
        <v>3</v>
      </c>
      <c r="S26" s="46">
        <v>3</v>
      </c>
      <c r="T26" s="46">
        <v>5</v>
      </c>
      <c r="U26" s="46">
        <v>5</v>
      </c>
      <c r="V26" s="51">
        <v>1</v>
      </c>
      <c r="W26" s="87">
        <f t="shared" si="0"/>
        <v>74.5</v>
      </c>
      <c r="X26" s="92"/>
    </row>
    <row r="27" spans="1:24" ht="15.75">
      <c r="A27" s="8" t="s">
        <v>32</v>
      </c>
      <c r="B27" s="9" t="s">
        <v>69</v>
      </c>
      <c r="C27" s="38" t="s">
        <v>63</v>
      </c>
      <c r="D27" s="16" t="s">
        <v>19</v>
      </c>
      <c r="E27" s="11" t="s">
        <v>68</v>
      </c>
      <c r="F27" s="19">
        <v>4</v>
      </c>
      <c r="G27" s="46">
        <v>8</v>
      </c>
      <c r="H27" s="46">
        <v>8</v>
      </c>
      <c r="I27" s="46">
        <v>12</v>
      </c>
      <c r="J27" s="19">
        <v>15</v>
      </c>
      <c r="K27" s="74">
        <v>3</v>
      </c>
      <c r="L27" s="74">
        <v>3</v>
      </c>
      <c r="M27" s="46">
        <v>4</v>
      </c>
      <c r="N27" s="46">
        <v>2</v>
      </c>
      <c r="O27" s="62">
        <v>2</v>
      </c>
      <c r="P27" s="19">
        <v>5</v>
      </c>
      <c r="Q27" s="46">
        <v>5</v>
      </c>
      <c r="R27" s="46">
        <v>5</v>
      </c>
      <c r="S27" s="46">
        <v>5</v>
      </c>
      <c r="T27" s="46">
        <v>4</v>
      </c>
      <c r="U27" s="46">
        <v>4</v>
      </c>
      <c r="V27" s="51">
        <v>1</v>
      </c>
      <c r="W27" s="70">
        <f t="shared" si="0"/>
        <v>90</v>
      </c>
      <c r="X27" s="95" t="s">
        <v>93</v>
      </c>
    </row>
    <row r="28" spans="1:24" ht="15.75" customHeight="1">
      <c r="A28" s="8" t="s">
        <v>34</v>
      </c>
      <c r="B28" s="9" t="s">
        <v>70</v>
      </c>
      <c r="C28" s="38" t="s">
        <v>63</v>
      </c>
      <c r="D28" s="16" t="s">
        <v>19</v>
      </c>
      <c r="E28" s="28" t="s">
        <v>68</v>
      </c>
      <c r="F28" s="19">
        <v>4</v>
      </c>
      <c r="G28" s="46">
        <v>6</v>
      </c>
      <c r="H28" s="46">
        <v>13</v>
      </c>
      <c r="I28" s="46">
        <v>10</v>
      </c>
      <c r="J28" s="19">
        <v>15</v>
      </c>
      <c r="K28" s="46">
        <v>3</v>
      </c>
      <c r="L28" s="46">
        <v>3</v>
      </c>
      <c r="M28" s="46">
        <v>4</v>
      </c>
      <c r="N28" s="46">
        <v>2</v>
      </c>
      <c r="O28" s="62">
        <v>3</v>
      </c>
      <c r="P28" s="19">
        <v>4</v>
      </c>
      <c r="Q28" s="46">
        <v>4</v>
      </c>
      <c r="R28" s="46">
        <v>4</v>
      </c>
      <c r="S28" s="46">
        <v>5</v>
      </c>
      <c r="T28" s="46">
        <v>4</v>
      </c>
      <c r="U28" s="46">
        <v>4</v>
      </c>
      <c r="V28" s="51">
        <v>3</v>
      </c>
      <c r="W28" s="70">
        <f t="shared" si="0"/>
        <v>91</v>
      </c>
      <c r="X28" s="95" t="s">
        <v>93</v>
      </c>
    </row>
    <row r="29" spans="1:24" ht="15.75" customHeight="1">
      <c r="A29" s="8" t="s">
        <v>35</v>
      </c>
      <c r="B29" s="9" t="s">
        <v>59</v>
      </c>
      <c r="C29" s="38" t="s">
        <v>54</v>
      </c>
      <c r="D29" s="16" t="s">
        <v>19</v>
      </c>
      <c r="E29" s="28" t="s">
        <v>55</v>
      </c>
      <c r="F29" s="19">
        <v>5</v>
      </c>
      <c r="G29" s="46">
        <v>7</v>
      </c>
      <c r="H29" s="46">
        <v>9</v>
      </c>
      <c r="I29" s="46">
        <v>11</v>
      </c>
      <c r="J29" s="19">
        <v>14</v>
      </c>
      <c r="K29" s="46">
        <v>4</v>
      </c>
      <c r="L29" s="74">
        <v>3</v>
      </c>
      <c r="M29" s="46">
        <v>5</v>
      </c>
      <c r="N29" s="46">
        <v>2</v>
      </c>
      <c r="O29" s="89">
        <v>2</v>
      </c>
      <c r="P29" s="19">
        <v>3</v>
      </c>
      <c r="Q29" s="46">
        <v>3</v>
      </c>
      <c r="R29" s="46">
        <v>3</v>
      </c>
      <c r="S29" s="46">
        <v>4</v>
      </c>
      <c r="T29" s="46">
        <v>4</v>
      </c>
      <c r="U29" s="46">
        <v>2</v>
      </c>
      <c r="V29" s="51">
        <v>0</v>
      </c>
      <c r="W29" s="70">
        <f t="shared" si="0"/>
        <v>81</v>
      </c>
      <c r="X29" s="92"/>
    </row>
    <row r="30" spans="1:24" ht="15.75" customHeight="1">
      <c r="A30" s="8" t="s">
        <v>46</v>
      </c>
      <c r="B30" s="9" t="s">
        <v>60</v>
      </c>
      <c r="C30" s="38" t="s">
        <v>54</v>
      </c>
      <c r="D30" s="16" t="s">
        <v>19</v>
      </c>
      <c r="E30" s="28" t="s">
        <v>58</v>
      </c>
      <c r="F30" s="19">
        <v>5</v>
      </c>
      <c r="G30" s="46">
        <v>7</v>
      </c>
      <c r="H30" s="74">
        <v>12</v>
      </c>
      <c r="I30" s="46">
        <v>16</v>
      </c>
      <c r="J30" s="19">
        <v>15</v>
      </c>
      <c r="K30" s="56">
        <v>4.5</v>
      </c>
      <c r="L30" s="74">
        <v>3</v>
      </c>
      <c r="M30" s="46">
        <v>5</v>
      </c>
      <c r="N30" s="46">
        <v>1.5</v>
      </c>
      <c r="O30" s="62">
        <v>2.5</v>
      </c>
      <c r="P30" s="19">
        <v>4</v>
      </c>
      <c r="Q30" s="46">
        <v>5</v>
      </c>
      <c r="R30" s="46">
        <v>5</v>
      </c>
      <c r="S30" s="46">
        <v>5</v>
      </c>
      <c r="T30" s="46">
        <v>4</v>
      </c>
      <c r="U30" s="46">
        <v>5</v>
      </c>
      <c r="V30" s="51">
        <v>4</v>
      </c>
      <c r="W30" s="87">
        <f t="shared" si="0"/>
        <v>103.5</v>
      </c>
      <c r="X30" s="92" t="s">
        <v>92</v>
      </c>
    </row>
    <row r="31" spans="1:24" ht="16.5" thickBot="1">
      <c r="A31" s="85" t="s">
        <v>47</v>
      </c>
      <c r="B31" s="14" t="s">
        <v>61</v>
      </c>
      <c r="C31" s="39" t="s">
        <v>54</v>
      </c>
      <c r="D31" s="17" t="s">
        <v>19</v>
      </c>
      <c r="E31" s="12" t="s">
        <v>58</v>
      </c>
      <c r="F31" s="20">
        <v>5</v>
      </c>
      <c r="G31" s="48">
        <v>7</v>
      </c>
      <c r="H31" s="48">
        <v>8</v>
      </c>
      <c r="I31" s="48">
        <v>9</v>
      </c>
      <c r="J31" s="20">
        <v>14</v>
      </c>
      <c r="K31" s="48">
        <v>1</v>
      </c>
      <c r="L31" s="48">
        <v>3</v>
      </c>
      <c r="M31" s="48">
        <v>5</v>
      </c>
      <c r="N31" s="48">
        <v>2</v>
      </c>
      <c r="O31" s="64">
        <v>0</v>
      </c>
      <c r="P31" s="20">
        <v>3</v>
      </c>
      <c r="Q31" s="48">
        <v>3</v>
      </c>
      <c r="R31" s="48">
        <v>3</v>
      </c>
      <c r="S31" s="48">
        <v>3</v>
      </c>
      <c r="T31" s="48">
        <v>2</v>
      </c>
      <c r="U31" s="48">
        <v>3</v>
      </c>
      <c r="V31" s="77">
        <v>0</v>
      </c>
      <c r="W31" s="88">
        <f t="shared" si="0"/>
        <v>71</v>
      </c>
      <c r="X31" s="96"/>
    </row>
    <row r="32" ht="15">
      <c r="Y32" s="27"/>
    </row>
    <row r="33" ht="15">
      <c r="B33" s="29" t="s">
        <v>33</v>
      </c>
    </row>
    <row r="34" ht="15">
      <c r="C34" t="s">
        <v>90</v>
      </c>
    </row>
    <row r="35" ht="15">
      <c r="C35" t="s">
        <v>91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2018-01-22T15:08:53Z</cp:lastPrinted>
  <dcterms:created xsi:type="dcterms:W3CDTF">2013-01-21T12:37:03Z</dcterms:created>
  <dcterms:modified xsi:type="dcterms:W3CDTF">2018-01-22T15:09:24Z</dcterms:modified>
  <cp:category/>
  <cp:version/>
  <cp:contentType/>
  <cp:contentStatus/>
</cp:coreProperties>
</file>