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3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V8" i="1"/>
  <c r="V7" l="1"/>
  <c r="V6"/>
  <c r="V9"/>
  <c r="V10"/>
  <c r="V11"/>
  <c r="W9" l="1"/>
  <c r="W8"/>
  <c r="W11"/>
  <c r="W7"/>
  <c r="W10"/>
</calcChain>
</file>

<file path=xl/sharedStrings.xml><?xml version="1.0" encoding="utf-8"?>
<sst xmlns="http://schemas.openxmlformats.org/spreadsheetml/2006/main" count="67" uniqueCount="57">
  <si>
    <t>Nr.</t>
  </si>
  <si>
    <t>Vārds</t>
  </si>
  <si>
    <t>Uzvārds</t>
  </si>
  <si>
    <t>Klase</t>
  </si>
  <si>
    <t>Novadu olimpiādē iegūto punktu skaits (par katru uzdevumu)</t>
  </si>
  <si>
    <t>Kopā</t>
  </si>
  <si>
    <t>Izpilde, %</t>
  </si>
  <si>
    <t>Pedagoga vārds</t>
  </si>
  <si>
    <t>Pedagoga uzvārds</t>
  </si>
  <si>
    <t>Iegūtā vieta novada posmā</t>
  </si>
  <si>
    <t>Žūrijas komisijas priekšsēdētājs</t>
  </si>
  <si>
    <t>Žūrijas komisijas locekļi</t>
  </si>
  <si>
    <t>Novads, Izglītības iestāde</t>
  </si>
  <si>
    <t>2.pielikums Ministru kabineta 2012.gada 5.jūnija noteikumiem Nr.384</t>
  </si>
  <si>
    <t>организация</t>
  </si>
  <si>
    <t>содержание</t>
  </si>
  <si>
    <t>лексика</t>
  </si>
  <si>
    <t>грамматика</t>
  </si>
  <si>
    <t>орфография</t>
  </si>
  <si>
    <t>uzd.11</t>
  </si>
  <si>
    <t>uzd.12</t>
  </si>
  <si>
    <t>uzd. 13</t>
  </si>
  <si>
    <t>uzd.14</t>
  </si>
  <si>
    <t>uzd. 15</t>
  </si>
  <si>
    <t>uzd. 16</t>
  </si>
  <si>
    <t>uzd. 17</t>
  </si>
  <si>
    <t>uzd. 18</t>
  </si>
  <si>
    <t>uzd. 19</t>
  </si>
  <si>
    <t>Izskatot Krievu valodas (svešvalodas) 9.klašu olimpiādes 2.posma rezultātus, žūrijas komisija ir pieņēmusi lēmumu par olimpiādes rezultātiem:</t>
  </si>
  <si>
    <t>uzd.1-9</t>
  </si>
  <si>
    <t>uzd. 10</t>
  </si>
  <si>
    <t>Daugavpils pilsētas apvienības Krievu valodas (svešvalodas) olimpiādes PROTOKOLS                                             B grupa</t>
  </si>
  <si>
    <t>9.</t>
  </si>
  <si>
    <t xml:space="preserve">Marita </t>
  </si>
  <si>
    <t>Jureviča</t>
  </si>
  <si>
    <t xml:space="preserve">Sofija </t>
  </si>
  <si>
    <t>Medvedeva</t>
  </si>
  <si>
    <t>Saveļjeva</t>
  </si>
  <si>
    <t xml:space="preserve">Iveta Daina </t>
  </si>
  <si>
    <t>Purvina</t>
  </si>
  <si>
    <t>Daugavpils Valsts ģimnāzija</t>
  </si>
  <si>
    <t>J.Pilsudska Daugavpils valsts poļu ģimnāzija</t>
  </si>
  <si>
    <t>Daugavpils Vienības pamatskola</t>
  </si>
  <si>
    <t xml:space="preserve">Novada, pilsētas vai novadu olimpiādē piedalījās </t>
  </si>
  <si>
    <t>izglītojamie.</t>
  </si>
  <si>
    <t>Marija Žilinska (izglītības metodiķe)</t>
  </si>
  <si>
    <t>1.vieta</t>
  </si>
  <si>
    <t>2.vieta</t>
  </si>
  <si>
    <t>3.vieta</t>
  </si>
  <si>
    <t>Valentīna Prokofjeva, Liāna Ceceruka, Gaļina Blaževiča, Anna Gasina, Zoja Vitkovska, Inga Krasiļņikova</t>
  </si>
  <si>
    <t>Valentīna</t>
  </si>
  <si>
    <t>Prokofjeva</t>
  </si>
  <si>
    <t>Gaļina</t>
  </si>
  <si>
    <t>Blaževiča</t>
  </si>
  <si>
    <t>Anna</t>
  </si>
  <si>
    <t>Gasina</t>
  </si>
  <si>
    <t>atzinība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</si>
</sst>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3" xfId="0" applyFill="1" applyBorder="1" applyAlignment="1">
      <alignment textRotation="90"/>
    </xf>
    <xf numFmtId="0" fontId="0" fillId="2" borderId="4" xfId="0" applyFill="1" applyBorder="1" applyAlignment="1">
      <alignment textRotation="90"/>
    </xf>
    <xf numFmtId="0" fontId="0" fillId="2" borderId="5" xfId="0" applyFill="1" applyBorder="1" applyAlignment="1"/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tabSelected="1" topLeftCell="B1" zoomScale="85" zoomScaleNormal="85" workbookViewId="0">
      <selection activeCell="B8" sqref="B8:D8"/>
    </sheetView>
  </sheetViews>
  <sheetFormatPr defaultRowHeight="15"/>
  <cols>
    <col min="1" max="1" width="4.85546875" customWidth="1"/>
    <col min="2" max="2" width="14.42578125" customWidth="1"/>
    <col min="3" max="3" width="13.5703125" customWidth="1"/>
    <col min="4" max="4" width="43.5703125" customWidth="1"/>
    <col min="5" max="5" width="5.7109375" customWidth="1"/>
    <col min="6" max="6" width="5.140625" customWidth="1"/>
    <col min="7" max="7" width="4.7109375" customWidth="1"/>
    <col min="8" max="8" width="5" customWidth="1"/>
    <col min="9" max="9" width="5.140625" customWidth="1"/>
    <col min="10" max="10" width="5.7109375" customWidth="1"/>
    <col min="11" max="16" width="4.7109375" customWidth="1"/>
    <col min="17" max="21" width="5.28515625" customWidth="1"/>
    <col min="22" max="22" width="6.42578125" customWidth="1"/>
    <col min="23" max="23" width="4.7109375" customWidth="1"/>
    <col min="25" max="25" width="12.5703125" customWidth="1"/>
    <col min="26" max="26" width="13.140625" customWidth="1"/>
  </cols>
  <sheetData>
    <row r="1" spans="1:26"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18" t="s">
        <v>13</v>
      </c>
      <c r="X1" s="18"/>
      <c r="Y1" s="18"/>
      <c r="Z1" s="18"/>
    </row>
    <row r="2" spans="1:26" ht="29.2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19"/>
      <c r="X2" s="19"/>
      <c r="Y2" s="19"/>
      <c r="Z2" s="19"/>
    </row>
    <row r="3" spans="1:26" ht="31.5" customHeight="1">
      <c r="B3" s="30" t="s">
        <v>28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5"/>
      <c r="X3" s="4"/>
      <c r="Y3" s="4"/>
      <c r="Z3" s="4"/>
    </row>
    <row r="4" spans="1:26" ht="14.25" customHeight="1">
      <c r="A4" s="27" t="s">
        <v>0</v>
      </c>
      <c r="B4" s="27" t="s">
        <v>1</v>
      </c>
      <c r="C4" s="27" t="s">
        <v>2</v>
      </c>
      <c r="D4" s="27" t="s">
        <v>12</v>
      </c>
      <c r="E4" s="27" t="s">
        <v>3</v>
      </c>
      <c r="F4" s="32" t="s">
        <v>4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23" t="s">
        <v>5</v>
      </c>
      <c r="W4" s="20" t="s">
        <v>6</v>
      </c>
      <c r="X4" s="23" t="s">
        <v>9</v>
      </c>
      <c r="Y4" s="23" t="s">
        <v>7</v>
      </c>
      <c r="Z4" s="23" t="s">
        <v>8</v>
      </c>
    </row>
    <row r="5" spans="1:26" ht="42.75" customHeight="1">
      <c r="A5" s="28"/>
      <c r="B5" s="28"/>
      <c r="C5" s="28"/>
      <c r="D5" s="28"/>
      <c r="E5" s="28"/>
      <c r="F5" s="9" t="s">
        <v>29</v>
      </c>
      <c r="G5" s="9" t="s">
        <v>30</v>
      </c>
      <c r="H5" s="9" t="s">
        <v>19</v>
      </c>
      <c r="I5" s="9" t="s">
        <v>20</v>
      </c>
      <c r="J5" s="9" t="s">
        <v>21</v>
      </c>
      <c r="K5" s="9" t="s">
        <v>22</v>
      </c>
      <c r="L5" s="10" t="s">
        <v>23</v>
      </c>
      <c r="M5" s="10" t="s">
        <v>24</v>
      </c>
      <c r="N5" s="10" t="s">
        <v>25</v>
      </c>
      <c r="O5" s="10" t="s">
        <v>26</v>
      </c>
      <c r="P5" s="10" t="s">
        <v>27</v>
      </c>
      <c r="Q5" s="8" t="s">
        <v>14</v>
      </c>
      <c r="R5" s="8" t="s">
        <v>15</v>
      </c>
      <c r="S5" s="8" t="s">
        <v>16</v>
      </c>
      <c r="T5" s="8" t="s">
        <v>17</v>
      </c>
      <c r="U5" s="8" t="s">
        <v>18</v>
      </c>
      <c r="V5" s="27"/>
      <c r="W5" s="21"/>
      <c r="X5" s="27"/>
      <c r="Y5" s="23"/>
      <c r="Z5" s="23"/>
    </row>
    <row r="6" spans="1:26" ht="14.25" customHeight="1">
      <c r="A6" s="28"/>
      <c r="B6" s="29"/>
      <c r="C6" s="29"/>
      <c r="D6" s="29"/>
      <c r="E6" s="28"/>
      <c r="F6" s="6">
        <v>25</v>
      </c>
      <c r="G6" s="6">
        <v>1</v>
      </c>
      <c r="H6" s="6">
        <v>4</v>
      </c>
      <c r="I6" s="6">
        <v>1</v>
      </c>
      <c r="J6" s="6">
        <v>5</v>
      </c>
      <c r="K6" s="6">
        <v>3</v>
      </c>
      <c r="L6" s="6">
        <v>5</v>
      </c>
      <c r="M6" s="6">
        <v>6</v>
      </c>
      <c r="N6" s="6">
        <v>10</v>
      </c>
      <c r="O6" s="6">
        <v>5</v>
      </c>
      <c r="P6" s="6">
        <v>10</v>
      </c>
      <c r="Q6" s="6">
        <v>5</v>
      </c>
      <c r="R6" s="6">
        <v>5</v>
      </c>
      <c r="S6" s="6">
        <v>5</v>
      </c>
      <c r="T6" s="6">
        <v>5</v>
      </c>
      <c r="U6" s="6">
        <v>5</v>
      </c>
      <c r="V6" s="6">
        <f t="shared" ref="V6:V11" si="0">SUM(F6:U6)</f>
        <v>100</v>
      </c>
      <c r="W6" s="22"/>
      <c r="X6" s="27"/>
      <c r="Y6" s="23"/>
      <c r="Z6" s="23"/>
    </row>
    <row r="7" spans="1:26" ht="15.75">
      <c r="A7" s="12">
        <v>1</v>
      </c>
      <c r="B7" s="11" t="s">
        <v>33</v>
      </c>
      <c r="C7" s="14" t="s">
        <v>34</v>
      </c>
      <c r="D7" s="11" t="s">
        <v>40</v>
      </c>
      <c r="E7" s="13" t="s">
        <v>32</v>
      </c>
      <c r="F7" s="1">
        <v>19</v>
      </c>
      <c r="G7" s="1">
        <v>0</v>
      </c>
      <c r="H7" s="1">
        <v>4</v>
      </c>
      <c r="I7" s="1">
        <v>1</v>
      </c>
      <c r="J7" s="1">
        <v>5</v>
      </c>
      <c r="K7" s="1">
        <v>3</v>
      </c>
      <c r="L7" s="1">
        <v>5</v>
      </c>
      <c r="M7" s="1">
        <v>4</v>
      </c>
      <c r="N7" s="1">
        <v>7</v>
      </c>
      <c r="O7" s="1">
        <v>5</v>
      </c>
      <c r="P7" s="1">
        <v>9</v>
      </c>
      <c r="Q7" s="1">
        <v>4</v>
      </c>
      <c r="R7" s="1">
        <v>5</v>
      </c>
      <c r="S7" s="1">
        <v>5</v>
      </c>
      <c r="T7" s="1">
        <v>5</v>
      </c>
      <c r="U7" s="1">
        <v>5</v>
      </c>
      <c r="V7" s="6">
        <f t="shared" si="0"/>
        <v>86</v>
      </c>
      <c r="W7" s="7">
        <f>ROUND(V7/$V$6*100,0)</f>
        <v>86</v>
      </c>
      <c r="X7" s="1" t="s">
        <v>46</v>
      </c>
      <c r="Y7" s="3" t="s">
        <v>50</v>
      </c>
      <c r="Z7" s="3" t="s">
        <v>51</v>
      </c>
    </row>
    <row r="8" spans="1:26" ht="15.75">
      <c r="A8" s="12">
        <v>2</v>
      </c>
      <c r="B8" s="11"/>
      <c r="C8" s="14"/>
      <c r="D8" s="11"/>
      <c r="E8" s="13" t="s">
        <v>32</v>
      </c>
      <c r="F8" s="1">
        <v>14</v>
      </c>
      <c r="G8" s="1">
        <v>0</v>
      </c>
      <c r="H8" s="1">
        <v>3</v>
      </c>
      <c r="I8" s="1">
        <v>0</v>
      </c>
      <c r="J8" s="1">
        <v>3</v>
      </c>
      <c r="K8" s="1">
        <v>3</v>
      </c>
      <c r="L8" s="1">
        <v>3</v>
      </c>
      <c r="M8" s="1">
        <v>4</v>
      </c>
      <c r="N8" s="1">
        <v>6</v>
      </c>
      <c r="O8" s="1">
        <v>5</v>
      </c>
      <c r="P8" s="1">
        <v>9</v>
      </c>
      <c r="Q8" s="1">
        <v>2</v>
      </c>
      <c r="R8" s="1">
        <v>3</v>
      </c>
      <c r="S8" s="1">
        <v>2</v>
      </c>
      <c r="T8" s="1">
        <v>4</v>
      </c>
      <c r="U8" s="1">
        <v>3</v>
      </c>
      <c r="V8" s="6">
        <f t="shared" si="0"/>
        <v>64</v>
      </c>
      <c r="W8" s="7">
        <f t="shared" ref="W8:W11" si="1">ROUND(V8/$V$6*100,0)</f>
        <v>64</v>
      </c>
      <c r="X8" s="1"/>
      <c r="Y8" s="3" t="s">
        <v>50</v>
      </c>
      <c r="Z8" s="3" t="s">
        <v>51</v>
      </c>
    </row>
    <row r="9" spans="1:26" ht="18" customHeight="1">
      <c r="A9" s="12">
        <v>3</v>
      </c>
      <c r="B9" s="11" t="s">
        <v>35</v>
      </c>
      <c r="C9" s="14" t="s">
        <v>36</v>
      </c>
      <c r="D9" s="11" t="s">
        <v>41</v>
      </c>
      <c r="E9" s="13" t="s">
        <v>32</v>
      </c>
      <c r="F9" s="1">
        <v>13</v>
      </c>
      <c r="G9" s="1">
        <v>0</v>
      </c>
      <c r="H9" s="1">
        <v>4</v>
      </c>
      <c r="I9" s="1">
        <v>1</v>
      </c>
      <c r="J9" s="1">
        <v>2</v>
      </c>
      <c r="K9" s="1">
        <v>3</v>
      </c>
      <c r="L9" s="1">
        <v>5</v>
      </c>
      <c r="M9" s="1">
        <v>2</v>
      </c>
      <c r="N9" s="1">
        <v>6</v>
      </c>
      <c r="O9" s="1">
        <v>4</v>
      </c>
      <c r="P9" s="1">
        <v>8</v>
      </c>
      <c r="Q9" s="1">
        <v>4</v>
      </c>
      <c r="R9" s="1">
        <v>3</v>
      </c>
      <c r="S9" s="1">
        <v>4</v>
      </c>
      <c r="T9" s="1">
        <v>5</v>
      </c>
      <c r="U9" s="1">
        <v>4</v>
      </c>
      <c r="V9" s="6">
        <f t="shared" si="0"/>
        <v>68</v>
      </c>
      <c r="W9" s="7">
        <f t="shared" si="1"/>
        <v>68</v>
      </c>
      <c r="X9" s="1" t="s">
        <v>48</v>
      </c>
      <c r="Y9" s="3" t="s">
        <v>52</v>
      </c>
      <c r="Z9" s="3" t="s">
        <v>53</v>
      </c>
    </row>
    <row r="10" spans="1:26" ht="17.25" customHeight="1">
      <c r="A10" s="12">
        <v>4</v>
      </c>
      <c r="B10" s="11" t="s">
        <v>35</v>
      </c>
      <c r="C10" s="14" t="s">
        <v>37</v>
      </c>
      <c r="D10" s="11" t="s">
        <v>41</v>
      </c>
      <c r="E10" s="13" t="s">
        <v>32</v>
      </c>
      <c r="F10" s="1">
        <v>13</v>
      </c>
      <c r="G10" s="1">
        <v>1</v>
      </c>
      <c r="H10" s="1">
        <v>4</v>
      </c>
      <c r="I10" s="1">
        <v>0</v>
      </c>
      <c r="J10" s="1">
        <v>5</v>
      </c>
      <c r="K10" s="1">
        <v>3</v>
      </c>
      <c r="L10" s="1">
        <v>4</v>
      </c>
      <c r="M10" s="1">
        <v>4</v>
      </c>
      <c r="N10" s="1">
        <v>5</v>
      </c>
      <c r="O10" s="1">
        <v>3</v>
      </c>
      <c r="P10" s="1">
        <v>9</v>
      </c>
      <c r="Q10" s="1">
        <v>4</v>
      </c>
      <c r="R10" s="1">
        <v>3</v>
      </c>
      <c r="S10" s="1">
        <v>4</v>
      </c>
      <c r="T10" s="1">
        <v>4</v>
      </c>
      <c r="U10" s="1">
        <v>4</v>
      </c>
      <c r="V10" s="6">
        <f t="shared" si="0"/>
        <v>70</v>
      </c>
      <c r="W10" s="7">
        <f t="shared" si="1"/>
        <v>70</v>
      </c>
      <c r="X10" s="1" t="s">
        <v>47</v>
      </c>
      <c r="Y10" s="3" t="s">
        <v>52</v>
      </c>
      <c r="Z10" s="3" t="s">
        <v>53</v>
      </c>
    </row>
    <row r="11" spans="1:26" ht="15.75">
      <c r="A11" s="12">
        <v>5</v>
      </c>
      <c r="B11" s="11" t="s">
        <v>38</v>
      </c>
      <c r="C11" s="14" t="s">
        <v>39</v>
      </c>
      <c r="D11" s="11" t="s">
        <v>42</v>
      </c>
      <c r="E11" s="13" t="s">
        <v>32</v>
      </c>
      <c r="F11" s="1">
        <v>15</v>
      </c>
      <c r="G11" s="1">
        <v>1</v>
      </c>
      <c r="H11" s="1">
        <v>4</v>
      </c>
      <c r="I11" s="1">
        <v>1</v>
      </c>
      <c r="J11" s="1">
        <v>5</v>
      </c>
      <c r="K11" s="1">
        <v>3</v>
      </c>
      <c r="L11" s="1">
        <v>3</v>
      </c>
      <c r="M11" s="1">
        <v>2</v>
      </c>
      <c r="N11" s="1">
        <v>6</v>
      </c>
      <c r="O11" s="1">
        <v>5</v>
      </c>
      <c r="P11" s="1">
        <v>9</v>
      </c>
      <c r="Q11" s="1">
        <v>3</v>
      </c>
      <c r="R11" s="1">
        <v>2</v>
      </c>
      <c r="S11" s="1">
        <v>2</v>
      </c>
      <c r="T11" s="1">
        <v>3</v>
      </c>
      <c r="U11" s="1">
        <v>3</v>
      </c>
      <c r="V11" s="6">
        <f t="shared" si="0"/>
        <v>67</v>
      </c>
      <c r="W11" s="7">
        <f t="shared" si="1"/>
        <v>67</v>
      </c>
      <c r="X11" s="1" t="s">
        <v>56</v>
      </c>
      <c r="Y11" s="3" t="s">
        <v>54</v>
      </c>
      <c r="Z11" s="3" t="s">
        <v>55</v>
      </c>
    </row>
    <row r="14" spans="1:26">
      <c r="A14" s="26" t="s">
        <v>43</v>
      </c>
      <c r="B14" s="26"/>
      <c r="C14" s="26"/>
      <c r="D14" s="26"/>
      <c r="E14" s="15">
        <v>5</v>
      </c>
      <c r="F14" s="2" t="s">
        <v>44</v>
      </c>
    </row>
    <row r="15" spans="1:26">
      <c r="E15" s="15"/>
      <c r="F15" s="2"/>
    </row>
    <row r="16" spans="1:26">
      <c r="E16" s="15"/>
      <c r="F16" s="2"/>
    </row>
    <row r="18" spans="3:10">
      <c r="C18" t="s">
        <v>10</v>
      </c>
      <c r="E18" t="s">
        <v>45</v>
      </c>
      <c r="G18" s="16"/>
      <c r="H18" s="16"/>
      <c r="I18" s="16"/>
      <c r="J18" s="16"/>
    </row>
    <row r="19" spans="3:10">
      <c r="G19" s="17"/>
      <c r="H19" s="17"/>
      <c r="I19" s="17"/>
      <c r="J19" s="17"/>
    </row>
    <row r="20" spans="3:10">
      <c r="C20" t="s">
        <v>11</v>
      </c>
      <c r="E20" t="s">
        <v>49</v>
      </c>
      <c r="G20" s="16"/>
      <c r="H20" s="16"/>
      <c r="I20" s="16"/>
      <c r="J20" s="16"/>
    </row>
    <row r="21" spans="3:10">
      <c r="G21" s="17"/>
      <c r="H21" s="17"/>
      <c r="I21" s="17"/>
      <c r="J21" s="17"/>
    </row>
    <row r="22" spans="3:10">
      <c r="G22" s="16"/>
      <c r="H22" s="16"/>
      <c r="I22" s="16"/>
      <c r="J22" s="16"/>
    </row>
    <row r="23" spans="3:10">
      <c r="G23" s="17"/>
      <c r="H23" s="17"/>
      <c r="I23" s="17"/>
      <c r="J23" s="17"/>
    </row>
    <row r="24" spans="3:10">
      <c r="G24" s="16"/>
      <c r="H24" s="16"/>
      <c r="I24" s="16"/>
      <c r="J24" s="16"/>
    </row>
    <row r="25" spans="3:10">
      <c r="G25" s="17"/>
      <c r="H25" s="17"/>
      <c r="I25" s="17"/>
      <c r="J25" s="17"/>
    </row>
  </sheetData>
  <mergeCells count="19">
    <mergeCell ref="V4:V5"/>
    <mergeCell ref="E4:E6"/>
    <mergeCell ref="D4:D6"/>
    <mergeCell ref="G25:J25"/>
    <mergeCell ref="G19:J19"/>
    <mergeCell ref="G21:J21"/>
    <mergeCell ref="G23:J23"/>
    <mergeCell ref="W1:Z2"/>
    <mergeCell ref="W4:W6"/>
    <mergeCell ref="Z4:Z6"/>
    <mergeCell ref="B1:V2"/>
    <mergeCell ref="A14:D14"/>
    <mergeCell ref="C4:C6"/>
    <mergeCell ref="B4:B6"/>
    <mergeCell ref="A4:A6"/>
    <mergeCell ref="X4:X6"/>
    <mergeCell ref="Y4:Y6"/>
    <mergeCell ref="B3:V3"/>
    <mergeCell ref="F4:U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2019-11-28T06:08:33Z</dcterms:modified>
</cp:coreProperties>
</file>