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95" activeTab="0"/>
  </bookViews>
  <sheets>
    <sheet name="2020" sheetId="1" r:id="rId1"/>
    <sheet name="Lapa2" sheetId="2" r:id="rId2"/>
    <sheet name="Lapa3" sheetId="3" r:id="rId3"/>
  </sheets>
  <definedNames/>
  <calcPr fullCalcOnLoad="1"/>
</workbook>
</file>

<file path=xl/sharedStrings.xml><?xml version="1.0" encoding="utf-8"?>
<sst xmlns="http://schemas.openxmlformats.org/spreadsheetml/2006/main" count="62" uniqueCount="53">
  <si>
    <t>Nr.p.k.</t>
  </si>
  <si>
    <t>Iestādes nosaukums</t>
  </si>
  <si>
    <t>Adrese</t>
  </si>
  <si>
    <t>Celtnes nosaukums</t>
  </si>
  <si>
    <t>Ekspluatācijas uzsākšanas gads</t>
  </si>
  <si>
    <t>Renovācijas gads</t>
  </si>
  <si>
    <t>Stāvu skaits (virszemes)</t>
  </si>
  <si>
    <t>Stāvu skaits (pazemes)</t>
  </si>
  <si>
    <t>Kopā</t>
  </si>
  <si>
    <t>Apdrošināmo objektu saraksts</t>
  </si>
  <si>
    <t>Apdrošināšanas prēmija EUR, bez PVN</t>
  </si>
  <si>
    <t>Saskaņā ar iepirkuma Tehniskajā specifikācijā noteiktajām prasībām, piedāvājam nodrošināt nekustamā īpašuma apdrošināšanas pakalpojumus sekojošiem objektiem:</t>
  </si>
  <si>
    <t>Parakstot Tehnisko piedāvājumu apliecinām, ka līguma slēgšanas tiesību piešķiršanas gadījumā pildīsim visus iepirkuma Tehniskā specifikācijā izvirzītās prasības.</t>
  </si>
  <si>
    <t>_____________________________________________________</t>
  </si>
  <si>
    <t>Paraksts</t>
  </si>
  <si>
    <t>___________________________________________ ___________________________</t>
  </si>
  <si>
    <t>Vārds, uzvārds</t>
  </si>
  <si>
    <t>_________________________________________ ______________________________</t>
  </si>
  <si>
    <t>Amats, pilnvarojums</t>
  </si>
  <si>
    <t>Daugavpils  pilsētas  izglītības iestādes</t>
  </si>
  <si>
    <t>Izglītības iestādes kopā:</t>
  </si>
  <si>
    <t xml:space="preserve">Ieguldījumi Eiropas Savienības finansējuma ietvaros  EUR </t>
  </si>
  <si>
    <t>Zibens aizsardzība</t>
  </si>
  <si>
    <t>Videonovērošana</t>
  </si>
  <si>
    <t>vispārceltniecības darbi</t>
  </si>
  <si>
    <t>siltummezgls</t>
  </si>
  <si>
    <t>apkure</t>
  </si>
  <si>
    <t>ventilācija</t>
  </si>
  <si>
    <t>ūdensapgāde</t>
  </si>
  <si>
    <t>ugunsdrošības signalizācijas sistāma</t>
  </si>
  <si>
    <t>ugunsgrēka izziņošanas sistēma</t>
  </si>
  <si>
    <t>elektrodarbi</t>
  </si>
  <si>
    <t>Jumta un fasādes renovācija, ārējā apgaismojuma renovācija, teritorijas labiekārtošana</t>
  </si>
  <si>
    <t>Apdrošināt projekta ietvaros izveidotās un iegādātās vērtības  pret  zaudējumiem vai bojājumiem ugunsgrēka, vētras postījumu, plūdu vai trešo personu prettiesiskas rīcības gadījumā</t>
  </si>
  <si>
    <t>Iepriekšējās polises beigu datums</t>
  </si>
  <si>
    <t xml:space="preserve">Daugavpils pilsētas 1.pirmsskolas izglītības iestāde </t>
  </si>
  <si>
    <t xml:space="preserve">Daugavpils pilsētas 21.pirmsskolas izglītības iestāde </t>
  </si>
  <si>
    <t xml:space="preserve">Daugavpils pilsētas 23.pirmsskolas izglītības iestāde </t>
  </si>
  <si>
    <t xml:space="preserve">Daugavpils pilsētas 27.pirmsskolas izglītības iestāde </t>
  </si>
  <si>
    <t>Stacijas iela 45, Daugavpils</t>
  </si>
  <si>
    <t>Jātnieku iela 66, Daugavpils</t>
  </si>
  <si>
    <t>Smilšu iela 100, Daugavpils</t>
  </si>
  <si>
    <t>1.</t>
  </si>
  <si>
    <t>2.</t>
  </si>
  <si>
    <t>3.</t>
  </si>
  <si>
    <t>4.</t>
  </si>
  <si>
    <t>Rekonstrukcijas darbi*</t>
  </si>
  <si>
    <t>Pirmsskolas izghlītības iestāde</t>
  </si>
  <si>
    <t>Bauskas iela 104A, Daugavpils</t>
  </si>
  <si>
    <t>Rekonstrukcijas darbi*: 1. ārsienu un cokola siltināšana; 2. pirmā stāva jaunas grīdas izbūve ar siltinājuma slāni; 3.pagraba pārseguma siltināšanajumta pārseguma siltināšana un seguma atjaunošana;4.ūdens noteces sistēmas rekonstrukcija, 5.esošo koka rāmjos logu,stikla bloku un durvju nomaiņa uz jauniem pakešu logiem un durvīm; 6. siltumapgādes cauruļvadu siltumizolācijas namaiņa;7. jauna automātiskā siltummezgla un jauno radiatoru uzstādīšana ar termoregulatoriem; 8.jaunu žāvēšanas skapju uzstādīšana; 9.piespiedu ventilācijas izbūve ar siltuma atgūšanas sistēmu; 10zibensaizsardzības un zemējuma ierīkošana; 10.ugunsdrošības signalizācijas un ugunsgrēka izziņošanas sistēmas ierīkošana.</t>
  </si>
  <si>
    <t>29.01.2021.</t>
  </si>
  <si>
    <t>IEPIRKUMS
"Daugavpils pilsētas  izglītības iestāžu ēkās Eiropas Savienības finansējuma ietvaros izveidoto vērtību apdrošināšana"
identifikācijas Nr.DPIP2021/3N
Tehniskais piedāvājums</t>
  </si>
  <si>
    <t>Piedāvājums sastādīts un parakstīts 2021.gada “___”.____________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</si>
</sst>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Ls&quot;\ 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9"/>
      <name val="Calibri"/>
      <family val="2"/>
    </font>
    <font>
      <sz val="12"/>
      <name val="Calibri"/>
      <family val="2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sz val="9"/>
      <color theme="1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8" fillId="33" borderId="0" xfId="0" applyFont="1" applyFill="1" applyAlignment="1">
      <alignment/>
    </xf>
    <xf numFmtId="4" fontId="48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49" fillId="33" borderId="10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textRotation="90" wrapText="1"/>
    </xf>
    <xf numFmtId="2" fontId="49" fillId="33" borderId="10" xfId="0" applyNumberFormat="1" applyFont="1" applyFill="1" applyBorder="1" applyAlignment="1">
      <alignment horizontal="center" vertical="center" textRotation="90" wrapText="1"/>
    </xf>
    <xf numFmtId="0" fontId="48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textRotation="90" wrapText="1"/>
    </xf>
    <xf numFmtId="4" fontId="3" fillId="33" borderId="10" xfId="0" applyNumberFormat="1" applyFont="1" applyFill="1" applyBorder="1" applyAlignment="1">
      <alignment horizontal="center" vertical="center" textRotation="90" wrapText="1"/>
    </xf>
    <xf numFmtId="4" fontId="48" fillId="33" borderId="10" xfId="0" applyNumberFormat="1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0" fillId="33" borderId="0" xfId="0" applyNumberFormat="1" applyFill="1" applyAlignment="1">
      <alignment/>
    </xf>
    <xf numFmtId="0" fontId="2" fillId="33" borderId="0" xfId="0" applyFont="1" applyFill="1" applyAlignment="1">
      <alignment vertical="center"/>
    </xf>
    <xf numFmtId="0" fontId="25" fillId="33" borderId="0" xfId="0" applyFont="1" applyFill="1" applyAlignment="1">
      <alignment/>
    </xf>
    <xf numFmtId="0" fontId="26" fillId="33" borderId="0" xfId="0" applyFont="1" applyFill="1" applyAlignment="1">
      <alignment horizontal="center"/>
    </xf>
    <xf numFmtId="2" fontId="25" fillId="33" borderId="0" xfId="0" applyNumberFormat="1" applyFont="1" applyFill="1" applyAlignment="1">
      <alignment/>
    </xf>
    <xf numFmtId="0" fontId="27" fillId="33" borderId="0" xfId="0" applyFont="1" applyFill="1" applyAlignment="1">
      <alignment horizontal="justify" vertical="center"/>
    </xf>
    <xf numFmtId="0" fontId="52" fillId="33" borderId="0" xfId="0" applyFont="1" applyFill="1" applyAlignment="1">
      <alignment horizontal="center"/>
    </xf>
    <xf numFmtId="2" fontId="0" fillId="33" borderId="0" xfId="0" applyNumberFormat="1" applyFill="1" applyAlignment="1">
      <alignment/>
    </xf>
    <xf numFmtId="0" fontId="53" fillId="33" borderId="0" xfId="0" applyFont="1" applyFill="1" applyAlignment="1">
      <alignment horizontal="left" wrapText="1"/>
    </xf>
    <xf numFmtId="0" fontId="49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right" vertical="center" wrapText="1"/>
    </xf>
    <xf numFmtId="0" fontId="4" fillId="33" borderId="12" xfId="0" applyFont="1" applyFill="1" applyBorder="1" applyAlignment="1">
      <alignment horizontal="right" vertical="center" wrapText="1"/>
    </xf>
    <xf numFmtId="0" fontId="4" fillId="33" borderId="13" xfId="0" applyFont="1" applyFill="1" applyBorder="1" applyAlignment="1">
      <alignment horizontal="right" vertical="center" wrapText="1"/>
    </xf>
    <xf numFmtId="0" fontId="51" fillId="33" borderId="11" xfId="0" applyFont="1" applyFill="1" applyBorder="1" applyAlignment="1">
      <alignment horizontal="right" vertical="center" wrapText="1"/>
    </xf>
    <xf numFmtId="0" fontId="51" fillId="33" borderId="12" xfId="0" applyFont="1" applyFill="1" applyBorder="1" applyAlignment="1">
      <alignment horizontal="right" vertical="center" wrapText="1"/>
    </xf>
    <xf numFmtId="0" fontId="51" fillId="33" borderId="13" xfId="0" applyFont="1" applyFill="1" applyBorder="1" applyAlignment="1">
      <alignment horizontal="right" vertical="center" wrapText="1"/>
    </xf>
    <xf numFmtId="0" fontId="54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left" vertical="center" wrapText="1"/>
    </xf>
    <xf numFmtId="0" fontId="55" fillId="33" borderId="0" xfId="0" applyFont="1" applyFill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right" vertical="center" wrapText="1"/>
    </xf>
    <xf numFmtId="0" fontId="55" fillId="33" borderId="15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6"/>
  <sheetViews>
    <sheetView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V6" sqref="V6"/>
    </sheetView>
  </sheetViews>
  <sheetFormatPr defaultColWidth="9.140625" defaultRowHeight="15"/>
  <cols>
    <col min="1" max="1" width="7.421875" style="3" customWidth="1"/>
    <col min="2" max="2" width="12.421875" style="3" customWidth="1"/>
    <col min="3" max="3" width="9.57421875" style="3" customWidth="1"/>
    <col min="4" max="4" width="7.140625" style="25" customWidth="1"/>
    <col min="5" max="5" width="9.140625" style="3" customWidth="1"/>
    <col min="6" max="8" width="5.7109375" style="3" customWidth="1"/>
    <col min="9" max="9" width="14.140625" style="26" customWidth="1"/>
    <col min="10" max="18" width="3.7109375" style="3" customWidth="1"/>
    <col min="19" max="19" width="8.28125" style="3" customWidth="1"/>
    <col min="20" max="20" width="6.140625" style="3" customWidth="1"/>
    <col min="21" max="21" width="14.28125" style="3" customWidth="1"/>
    <col min="22" max="22" width="12.140625" style="3" customWidth="1"/>
    <col min="23" max="23" width="18.421875" style="1" customWidth="1"/>
    <col min="24" max="24" width="10.140625" style="3" bestFit="1" customWidth="1"/>
    <col min="25" max="26" width="9.140625" style="3" customWidth="1"/>
    <col min="27" max="27" width="13.57421875" style="3" bestFit="1" customWidth="1"/>
    <col min="28" max="28" width="12.57421875" style="3" bestFit="1" customWidth="1"/>
    <col min="29" max="16384" width="9.140625" style="3" customWidth="1"/>
  </cols>
  <sheetData>
    <row r="1" spans="1:22" ht="81.75" customHeight="1">
      <c r="A1" s="35" t="s">
        <v>51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2" ht="32.25" customHeight="1">
      <c r="A2" s="36" t="s">
        <v>11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</row>
    <row r="3" spans="1:22" ht="27.75" customHeight="1">
      <c r="A3" s="37" t="s">
        <v>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2" ht="15.75">
      <c r="A4" s="38" t="s">
        <v>19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</row>
    <row r="5" spans="1:23" ht="86.25" customHeight="1">
      <c r="A5" s="4" t="s">
        <v>0</v>
      </c>
      <c r="B5" s="5" t="s">
        <v>1</v>
      </c>
      <c r="C5" s="5" t="s">
        <v>2</v>
      </c>
      <c r="D5" s="6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8" t="s">
        <v>32</v>
      </c>
      <c r="J5" s="7" t="s">
        <v>22</v>
      </c>
      <c r="K5" s="7" t="s">
        <v>23</v>
      </c>
      <c r="L5" s="7" t="s">
        <v>24</v>
      </c>
      <c r="M5" s="7" t="s">
        <v>25</v>
      </c>
      <c r="N5" s="7" t="s">
        <v>26</v>
      </c>
      <c r="O5" s="7" t="s">
        <v>27</v>
      </c>
      <c r="P5" s="7" t="s">
        <v>28</v>
      </c>
      <c r="Q5" s="7" t="s">
        <v>29</v>
      </c>
      <c r="R5" s="7" t="s">
        <v>31</v>
      </c>
      <c r="S5" s="7" t="s">
        <v>46</v>
      </c>
      <c r="T5" s="7" t="s">
        <v>30</v>
      </c>
      <c r="U5" s="5" t="s">
        <v>21</v>
      </c>
      <c r="V5" s="5" t="s">
        <v>10</v>
      </c>
      <c r="W5" s="9" t="s">
        <v>34</v>
      </c>
    </row>
    <row r="6" spans="1:23" ht="89.25" customHeight="1">
      <c r="A6" s="28" t="s">
        <v>42</v>
      </c>
      <c r="B6" s="28" t="s">
        <v>35</v>
      </c>
      <c r="C6" s="28" t="s">
        <v>39</v>
      </c>
      <c r="D6" s="10" t="s">
        <v>47</v>
      </c>
      <c r="E6" s="11">
        <v>1980</v>
      </c>
      <c r="F6" s="11">
        <v>2014</v>
      </c>
      <c r="G6" s="11">
        <v>2</v>
      </c>
      <c r="H6" s="11">
        <v>1</v>
      </c>
      <c r="I6" s="12"/>
      <c r="J6" s="13"/>
      <c r="K6" s="13"/>
      <c r="L6" s="13"/>
      <c r="M6" s="13"/>
      <c r="N6" s="13"/>
      <c r="O6" s="11"/>
      <c r="P6" s="11"/>
      <c r="Q6" s="11"/>
      <c r="R6" s="11"/>
      <c r="S6" s="14">
        <v>582624.46</v>
      </c>
      <c r="T6" s="11"/>
      <c r="U6" s="15">
        <f>SUM(I6:T6)</f>
        <v>582624.46</v>
      </c>
      <c r="V6" s="16"/>
      <c r="W6" s="2" t="s">
        <v>50</v>
      </c>
    </row>
    <row r="7" spans="1:23" ht="15">
      <c r="A7" s="28"/>
      <c r="B7" s="28"/>
      <c r="C7" s="28"/>
      <c r="D7" s="29" t="s">
        <v>8</v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1"/>
      <c r="U7" s="17">
        <f>SUM(U6:U6)</f>
        <v>582624.46</v>
      </c>
      <c r="V7" s="16"/>
      <c r="W7" s="2"/>
    </row>
    <row r="8" spans="1:23" ht="89.25" customHeight="1">
      <c r="A8" s="28" t="s">
        <v>43</v>
      </c>
      <c r="B8" s="28" t="s">
        <v>36</v>
      </c>
      <c r="C8" s="28" t="s">
        <v>40</v>
      </c>
      <c r="D8" s="10" t="s">
        <v>47</v>
      </c>
      <c r="E8" s="11">
        <v>1966</v>
      </c>
      <c r="F8" s="11">
        <v>2014</v>
      </c>
      <c r="G8" s="11">
        <v>2</v>
      </c>
      <c r="H8" s="11">
        <v>1</v>
      </c>
      <c r="I8" s="12"/>
      <c r="J8" s="13"/>
      <c r="K8" s="13"/>
      <c r="L8" s="13"/>
      <c r="M8" s="13"/>
      <c r="N8" s="13"/>
      <c r="O8" s="11"/>
      <c r="P8" s="11"/>
      <c r="Q8" s="11"/>
      <c r="R8" s="11"/>
      <c r="S8" s="14">
        <v>548533.85</v>
      </c>
      <c r="T8" s="11"/>
      <c r="U8" s="15">
        <f>SUM(I8:T8)</f>
        <v>548533.85</v>
      </c>
      <c r="V8" s="16"/>
      <c r="W8" s="2" t="s">
        <v>50</v>
      </c>
    </row>
    <row r="9" spans="1:23" ht="15">
      <c r="A9" s="28"/>
      <c r="B9" s="28"/>
      <c r="C9" s="28"/>
      <c r="D9" s="29" t="s">
        <v>8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1"/>
      <c r="U9" s="17">
        <f>SUM(U8:U8)</f>
        <v>548533.85</v>
      </c>
      <c r="V9" s="16"/>
      <c r="W9" s="2"/>
    </row>
    <row r="10" spans="1:23" ht="89.25" customHeight="1">
      <c r="A10" s="28" t="s">
        <v>44</v>
      </c>
      <c r="B10" s="28" t="s">
        <v>37</v>
      </c>
      <c r="C10" s="28" t="s">
        <v>41</v>
      </c>
      <c r="D10" s="10" t="s">
        <v>47</v>
      </c>
      <c r="E10" s="11">
        <v>1968</v>
      </c>
      <c r="F10" s="11">
        <v>2014</v>
      </c>
      <c r="G10" s="11">
        <v>2</v>
      </c>
      <c r="H10" s="11">
        <v>1</v>
      </c>
      <c r="I10" s="12"/>
      <c r="J10" s="13"/>
      <c r="K10" s="13"/>
      <c r="L10" s="13"/>
      <c r="M10" s="13"/>
      <c r="N10" s="13"/>
      <c r="O10" s="11"/>
      <c r="P10" s="11"/>
      <c r="Q10" s="11"/>
      <c r="R10" s="11"/>
      <c r="S10" s="14">
        <v>655473.41</v>
      </c>
      <c r="T10" s="11"/>
      <c r="U10" s="15">
        <f>SUM(I10:T10)</f>
        <v>655473.41</v>
      </c>
      <c r="V10" s="16"/>
      <c r="W10" s="2" t="s">
        <v>50</v>
      </c>
    </row>
    <row r="11" spans="1:23" ht="15">
      <c r="A11" s="28"/>
      <c r="B11" s="28"/>
      <c r="C11" s="28"/>
      <c r="D11" s="29" t="s">
        <v>8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1"/>
      <c r="U11" s="17">
        <f>SUM(U10:U10)</f>
        <v>655473.41</v>
      </c>
      <c r="V11" s="16"/>
      <c r="W11" s="2"/>
    </row>
    <row r="12" spans="1:23" ht="89.25" customHeight="1">
      <c r="A12" s="28" t="s">
        <v>45</v>
      </c>
      <c r="B12" s="28" t="s">
        <v>38</v>
      </c>
      <c r="C12" s="28" t="s">
        <v>48</v>
      </c>
      <c r="D12" s="10" t="s">
        <v>47</v>
      </c>
      <c r="E12" s="11">
        <v>1973</v>
      </c>
      <c r="F12" s="11">
        <v>2014</v>
      </c>
      <c r="G12" s="11">
        <v>2</v>
      </c>
      <c r="H12" s="11">
        <v>1</v>
      </c>
      <c r="I12" s="12"/>
      <c r="J12" s="13"/>
      <c r="K12" s="13"/>
      <c r="L12" s="13"/>
      <c r="M12" s="13"/>
      <c r="N12" s="13"/>
      <c r="O12" s="11"/>
      <c r="P12" s="11"/>
      <c r="Q12" s="11"/>
      <c r="R12" s="11"/>
      <c r="S12" s="14">
        <v>605029.46</v>
      </c>
      <c r="T12" s="11"/>
      <c r="U12" s="15">
        <f>SUM(I12:T12)</f>
        <v>605029.46</v>
      </c>
      <c r="V12" s="16"/>
      <c r="W12" s="2" t="s">
        <v>50</v>
      </c>
    </row>
    <row r="13" spans="1:23" ht="15">
      <c r="A13" s="28"/>
      <c r="B13" s="28"/>
      <c r="C13" s="28"/>
      <c r="D13" s="32" t="s">
        <v>8</v>
      </c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4"/>
      <c r="U13" s="17">
        <f>SUM(U12:U12)</f>
        <v>605029.46</v>
      </c>
      <c r="V13" s="16"/>
      <c r="W13" s="2"/>
    </row>
    <row r="14" spans="1:28" ht="24.75" customHeight="1">
      <c r="A14" s="40" t="s">
        <v>20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18">
        <f>U7+U9+U11+U13</f>
        <v>2391661.18</v>
      </c>
      <c r="V14" s="16"/>
      <c r="W14" s="2"/>
      <c r="AA14" s="19"/>
      <c r="AB14" s="19"/>
    </row>
    <row r="15" spans="1:22" ht="49.5" customHeight="1">
      <c r="A15" s="41" t="s">
        <v>33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</row>
    <row r="16" spans="1:22" ht="76.5" customHeight="1">
      <c r="A16" s="27" t="s">
        <v>49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</row>
    <row r="17" spans="1:22" s="1" customFormat="1" ht="15.75">
      <c r="A17" s="20" t="s">
        <v>12</v>
      </c>
      <c r="B17" s="21"/>
      <c r="C17" s="21"/>
      <c r="D17" s="22"/>
      <c r="E17" s="21"/>
      <c r="F17" s="21"/>
      <c r="G17" s="21"/>
      <c r="H17" s="21"/>
      <c r="I17" s="23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</row>
    <row r="18" spans="1:22" s="1" customFormat="1" ht="15.75">
      <c r="A18" s="24"/>
      <c r="B18" s="21"/>
      <c r="C18" s="21"/>
      <c r="D18" s="22"/>
      <c r="E18" s="21"/>
      <c r="F18" s="21"/>
      <c r="G18" s="21"/>
      <c r="H18" s="21"/>
      <c r="I18" s="23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</row>
    <row r="19" spans="1:22" s="1" customFormat="1" ht="15.75">
      <c r="A19" s="42" t="s">
        <v>13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</row>
    <row r="20" spans="1:22" s="1" customFormat="1" ht="15.75">
      <c r="A20" s="42" t="s">
        <v>14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</row>
    <row r="21" spans="1:22" s="1" customFormat="1" ht="15.75">
      <c r="A21" s="42" t="s">
        <v>15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</row>
    <row r="22" spans="1:22" s="1" customFormat="1" ht="15.75">
      <c r="A22" s="42" t="s">
        <v>16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</row>
    <row r="23" spans="1:22" s="1" customFormat="1" ht="15.75">
      <c r="A23" s="42" t="s">
        <v>17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</row>
    <row r="24" spans="1:22" s="1" customFormat="1" ht="15.75">
      <c r="A24" s="42" t="s">
        <v>18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</row>
    <row r="25" spans="1:22" s="1" customFormat="1" ht="15.7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</row>
    <row r="26" spans="1:22" s="1" customFormat="1" ht="15" customHeight="1">
      <c r="A26" s="42" t="s">
        <v>52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</row>
  </sheetData>
  <sheetProtection/>
  <mergeCells count="31">
    <mergeCell ref="A25:V25"/>
    <mergeCell ref="A26:V26"/>
    <mergeCell ref="A19:V19"/>
    <mergeCell ref="A20:V20"/>
    <mergeCell ref="A21:V21"/>
    <mergeCell ref="A22:V22"/>
    <mergeCell ref="A23:V23"/>
    <mergeCell ref="A24:V24"/>
    <mergeCell ref="A1:V1"/>
    <mergeCell ref="A2:V2"/>
    <mergeCell ref="A3:V3"/>
    <mergeCell ref="A4:V4"/>
    <mergeCell ref="A6:A7"/>
    <mergeCell ref="B6:B7"/>
    <mergeCell ref="C6:C7"/>
    <mergeCell ref="D7:T7"/>
    <mergeCell ref="A8:A9"/>
    <mergeCell ref="B8:B9"/>
    <mergeCell ref="C8:C9"/>
    <mergeCell ref="D9:T9"/>
    <mergeCell ref="A10:A11"/>
    <mergeCell ref="B10:B11"/>
    <mergeCell ref="A16:V16"/>
    <mergeCell ref="C10:C11"/>
    <mergeCell ref="D11:T11"/>
    <mergeCell ref="A12:A13"/>
    <mergeCell ref="B12:B13"/>
    <mergeCell ref="C12:C13"/>
    <mergeCell ref="D13:T13"/>
    <mergeCell ref="A14:T14"/>
    <mergeCell ref="A15:V1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2021-01-11T09:49:42Z</dcterms:modified>
  <cp:category/>
  <cp:version/>
  <cp:contentType/>
  <cp:contentStatus/>
</cp:coreProperties>
</file>